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List1" sheetId="5" r:id="rId5"/>
    <sheet name="Račun financiranja prema ekonom" sheetId="6" r:id="rId6"/>
    <sheet name="Račun financiranja prema izvori" sheetId="7" r:id="rId7"/>
    <sheet name="Izvršenje po organizacijskoj kl" sheetId="8" r:id="rId8"/>
    <sheet name="Izvršenje po programskoj klasif" sheetId="9" r:id="rId9"/>
  </sheets>
  <definedNames/>
  <calcPr fullCalcOnLoad="1"/>
</workbook>
</file>

<file path=xl/sharedStrings.xml><?xml version="1.0" encoding="utf-8"?>
<sst xmlns="http://schemas.openxmlformats.org/spreadsheetml/2006/main" count="1700" uniqueCount="332">
  <si>
    <t>PROSVJETNO-KULTURNI CENTAR MAĐARA U RH</t>
  </si>
  <si>
    <t>Datum:</t>
  </si>
  <si>
    <t/>
  </si>
  <si>
    <t>Vrijeme:</t>
  </si>
  <si>
    <t>Drinska 12a</t>
  </si>
  <si>
    <t>31000 Osijek</t>
  </si>
  <si>
    <t>OIB: 44552139436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</si>
  <si>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</si>
  <si>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</si>
  <si>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</si>
  <si>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</si>
  <si>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</si>
  <si>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</si>
  <si>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</si>
  <si>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</si>
  <si>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</si>
  <si>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</si>
  <si>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</si>
  <si>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</si>
  <si>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</si>
  <si>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</si>
  <si>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</si>
  <si>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</si>
  <si>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</si>
  <si>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</si>
  <si>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</si>
  <si>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</si>
  <si>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</si>
  <si>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</si>
  <si>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</si>
  <si>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</si>
  <si>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</si>
  <si>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</si>
  <si>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</si>
  <si>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</si>
  <si>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</si>
  <si>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</si>
  <si>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</si>
  <si>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</si>
  <si>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</si>
  <si>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631 Pomoći od inozemnih vlada</t>
  </si>
  <si>
    <t>632 Pomoći od međunarodnih organizacija te institucija i tijela EU</t>
  </si>
  <si>
    <t>6321 Tekuće pomoći od međunarodnih organizacija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</si>
  <si>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</si>
  <si>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</si>
  <si>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</si>
  <si>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</si>
  <si>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6521 Prihodi državne uprave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</si>
  <si>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</si>
  <si>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</si>
  <si>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</si>
  <si>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</si>
  <si>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</si>
  <si>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</si>
  <si>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</si>
  <si>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</si>
  <si>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</si>
  <si>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</si>
  <si>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</si>
  <si>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</si>
  <si>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</si>
  <si>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</si>
  <si>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</si>
  <si>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</si>
  <si>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</si>
  <si>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</si>
  <si>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</si>
  <si>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</si>
  <si>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</si>
  <si>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</si>
  <si>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</si>
  <si>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</si>
  <si>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</si>
  <si>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</si>
  <si>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</si>
  <si>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</si>
  <si>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</si>
  <si>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</si>
  <si>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</si>
  <si>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</si>
  <si>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</si>
  <si>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</si>
  <si>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</si>
  <si>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</si>
  <si>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</si>
  <si>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</si>
  <si>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</si>
  <si>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</si>
  <si>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</si>
  <si>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</si>
  <si>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</si>
  <si>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</si>
  <si>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</si>
  <si>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</si>
  <si>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</si>
  <si>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</si>
  <si>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</si>
  <si>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</si>
  <si>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</si>
  <si>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</si>
  <si>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</si>
  <si>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</si>
  <si>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</si>
  <si>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</si>
  <si>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</si>
  <si>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</si>
  <si>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</si>
  <si>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</si>
  <si>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</si>
  <si>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</si>
  <si>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</si>
  <si>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</si>
  <si>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</si>
  <si>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</si>
  <si>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</si>
  <si>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</si>
  <si>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</si>
  <si>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</si>
  <si>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</si>
  <si>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</si>
  <si>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</si>
  <si>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</si>
  <si>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</si>
  <si>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</si>
  <si>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</si>
  <si>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</si>
  <si>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</si>
  <si>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 (nenamjenski)</t>
  </si>
  <si>
    <t>Izvor 1.1.1. Prihodi iz nadležnog proračuna - PK Osnovne škole</t>
  </si>
  <si>
    <t>Izvor 1.1.2. Opći prihodi (nenamjenski) - PK Osnovne škole</t>
  </si>
  <si>
    <t>Izvor 1.1.4 Predfinanciranje EU projekata-PK</t>
  </si>
  <si>
    <t>Izvor 1.2. Decentralizirana funkcija-osnovno školstvo</t>
  </si>
  <si>
    <t>Izvor 2. Vlastiti prihodi</t>
  </si>
  <si>
    <t>Izvor 2.2. Vlastiti prihodi- PRORAČUNSKI KORISNICI</t>
  </si>
  <si>
    <t>Izvor 3. Prihodi za posebne namjene</t>
  </si>
  <si>
    <t>Izvor 3.9. Prihodi po posebnim ugo./Naknada za neizgrađena park.</t>
  </si>
  <si>
    <t>Izvor 3.9.1 PRIHODI PO POSEBNIM PROPISIMA - PRORAČUNSKI KORISNICI</t>
  </si>
  <si>
    <t>Izvor 4. Pomoći</t>
  </si>
  <si>
    <t>Izvor 4.1. Tekuće pomoći iz državnog proračuna</t>
  </si>
  <si>
    <t>Izvor 4.1.1. Pomoći - PRORAČUNSKI KORISNICI</t>
  </si>
  <si>
    <t>Izvor 4.2. Tekuće pomoći iz županijskog proračuna</t>
  </si>
  <si>
    <t>Izvor 4.2.2 Tekuće pomoći iz županijskog proračuna-KORISNICI</t>
  </si>
  <si>
    <t>Izvor 4.6. Tek. pom. temeljem prijenos sredstava EU i od međ. org.</t>
  </si>
  <si>
    <t>Izvor 4.8. Kap.pom. temeljem prijenosa sredstava EU i od međ.org.</t>
  </si>
  <si>
    <t>Izvor 4.8.1. Kapitalne pomoći temeljem prijenosa EU sredstava-PRO KORISNI</t>
  </si>
  <si>
    <t>Izvor 5. Donacije</t>
  </si>
  <si>
    <t>Izvor 5.1. Donacije</t>
  </si>
  <si>
    <t>Izvor 5.1.2 Tekuće donacije - PRORAČUNSKI KORISNICI</t>
  </si>
  <si>
    <t xml:space="preserve"> SVEUKUPNI RASHODI</t>
  </si>
  <si>
    <t>Izvor 1.2.1 Decentralizirana funkcija - osn. školstvo - preneseni višak</t>
  </si>
  <si>
    <t>Izvor 4.1.4 Tekuće pomoći iz državnog proračuna-višak prihoda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</si>
  <si>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</si>
  <si>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</si>
  <si>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</si>
  <si>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</si>
  <si>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</si>
  <si>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</si>
  <si>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</si>
  <si>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</si>
  <si>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</si>
  <si>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</si>
  <si>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</si>
  <si>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</si>
  <si>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</si>
  <si>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</si>
  <si>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</si>
  <si>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</si>
  <si>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</si>
  <si>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</si>
  <si>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</si>
  <si>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</si>
  <si>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</si>
  <si>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>2. Vlastiti prihodi</t>
  </si>
  <si>
    <t>2.2. Vlastiti prihodi- PRORAČUNSKI KORISNICI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</si>
  <si>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</si>
  <si>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</si>
  <si>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</si>
  <si>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</si>
  <si>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</si>
  <si>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</si>
  <si>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204</t>
  </si>
  <si>
    <t>UPRAVNI ODJEL ZA DRUŠTVENE DJELATNOSTI</t>
  </si>
  <si>
    <t>Glava</t>
  </si>
  <si>
    <t>20403</t>
  </si>
  <si>
    <t>OSNOVNE ŠKOLE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</si>
  <si>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</si>
  <si>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</si>
  <si>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</si>
  <si>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</si>
  <si>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</si>
  <si>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204 UPRAVNI ODJEL ZA DRUŠTVENE DJELATNOSTI</t>
  </si>
  <si>
    <t>GLAVA 20403 OSNOVNE ŠKOLE</t>
  </si>
  <si>
    <t>1060</t>
  </si>
  <si>
    <t>Program: REDOVNA DJELATNOST OSNOVNIH ŠKOLA</t>
  </si>
  <si>
    <t>A106001</t>
  </si>
  <si>
    <t>Aktivnost: FINANCIRANJE TEMELJEM KRITERIJA</t>
  </si>
  <si>
    <t>321</t>
  </si>
  <si>
    <t>Naknade troškova zaposlenima</t>
  </si>
  <si>
    <t>322</t>
  </si>
  <si>
    <t>Rashodi za materijal i energiju</t>
  </si>
  <si>
    <t>323</t>
  </si>
  <si>
    <t>Rashodi za usluge</t>
  </si>
  <si>
    <t>3211</t>
  </si>
  <si>
    <t>Službena putovanja</t>
  </si>
  <si>
    <t>3213</t>
  </si>
  <si>
    <t>Stručno usavršavanje zaposlenika</t>
  </si>
  <si>
    <t>3221</t>
  </si>
  <si>
    <t>Uredski materijal i ostali materijalni rashodi</t>
  </si>
  <si>
    <t>3231</t>
  </si>
  <si>
    <t>Usluge telefona, pošte i prijevoza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</si>
  <si>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</si>
  <si>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</si>
  <si>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</si>
  <si>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</si>
  <si>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</si>
  <si>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</si>
  <si>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</si>
  <si>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</si>
  <si>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</si>
  <si>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</si>
  <si>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</si>
  <si>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</si>
  <si>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</si>
  <si>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</si>
  <si>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</si>
  <si>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</si>
  <si>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</si>
  <si>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</si>
  <si>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A106002</t>
  </si>
  <si>
    <t>Aktivnost: FINANCIRANJE TEMELJEM STVARNIH TROŠKOVA</t>
  </si>
  <si>
    <t>3225</t>
  </si>
  <si>
    <t>Sitni inventar i auto gume</t>
  </si>
  <si>
    <t>3223</t>
  </si>
  <si>
    <t>Energija</t>
  </si>
  <si>
    <t>3222</t>
  </si>
  <si>
    <t>Materijal i sirovine</t>
  </si>
  <si>
    <t>3224</t>
  </si>
  <si>
    <t>Materijal i dijelovi za tekuće i investicijsko održavanje</t>
  </si>
  <si>
    <t>3293</t>
  </si>
  <si>
    <t>Reprezentacija</t>
  </si>
  <si>
    <t>3294</t>
  </si>
  <si>
    <t>Čanarine i norme</t>
  </si>
  <si>
    <t>3299</t>
  </si>
  <si>
    <t>3433</t>
  </si>
  <si>
    <t>Zatezne kamate</t>
  </si>
  <si>
    <t>3232</t>
  </si>
  <si>
    <t>Usluge tekućeg i investicijskog održavanja</t>
  </si>
  <si>
    <t>3233</t>
  </si>
  <si>
    <t>Usluge promidžbe i informiranja</t>
  </si>
  <si>
    <t>A106004</t>
  </si>
  <si>
    <t>Aktivnost: RASHODI ZA ZAPOSLENE U OSNOVNIM ŠKOLAMA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</si>
  <si>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</si>
  <si>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</si>
  <si>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</si>
  <si>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</si>
  <si>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</si>
  <si>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</si>
  <si>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</si>
  <si>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</si>
  <si>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A106005</t>
  </si>
  <si>
    <t>Aktivnost: OSTALI RASHODI ZA ZAPOSLENE U OSNOVNOM ŠKOLSTVU</t>
  </si>
  <si>
    <t>312</t>
  </si>
  <si>
    <t>Ostali rashodi za zaposlene</t>
  </si>
  <si>
    <t>3121</t>
  </si>
  <si>
    <t>3212</t>
  </si>
  <si>
    <t>Naknade za prijevoz, za rad na terenu i odvojeni život</t>
  </si>
  <si>
    <t>1061</t>
  </si>
  <si>
    <t>Program: POSEBNI PROGRAMI OSNOVNIH ŠKOLA</t>
  </si>
  <si>
    <t>A106102</t>
  </si>
  <si>
    <t>Aktivnost: ŠKOLSKA KUHINJA</t>
  </si>
  <si>
    <t>3291</t>
  </si>
  <si>
    <t>Naknade za rad predstavničkih i izvršnih tijela, povjerenstava i slično</t>
  </si>
  <si>
    <t>A106103</t>
  </si>
  <si>
    <t>Aktivnost: UČENIČKE EKSKURZIJE</t>
  </si>
  <si>
    <t>A106104</t>
  </si>
  <si>
    <t>Aktivnost: STRUČNA VIJEĆA, MENTORSTVA, NATJECANJA, STRUČNI ISPITI I KURIKULARNA REFORMA</t>
  </si>
  <si>
    <t>422</t>
  </si>
  <si>
    <t>Postrojenja i oprema</t>
  </si>
  <si>
    <t>4221</t>
  </si>
  <si>
    <t>Uredska oprema i namještaj</t>
  </si>
  <si>
    <t>A106106</t>
  </si>
  <si>
    <t>Aktivnost: PRODUŽENI BORAVAK</t>
  </si>
  <si>
    <t>A106110</t>
  </si>
  <si>
    <t>Aktivnost: ODRŽAVANJE ŠKOLSKE ŠPORTSKE DVORANE</t>
  </si>
  <si>
    <t>3292</t>
  </si>
  <si>
    <t>Premije osiguranja</t>
  </si>
  <si>
    <t>4225</t>
  </si>
  <si>
    <t>Instrumenti, uređaji i strojevi</t>
  </si>
  <si>
    <t>T106101</t>
  </si>
  <si>
    <t>Tekući projekt: BETLEN GABOR ALAP-BGA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</si>
  <si>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</si>
  <si>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</si>
  <si>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</si>
  <si>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</si>
  <si>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</si>
  <si>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</si>
  <si>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</si>
  <si>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</si>
  <si>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451</t>
  </si>
  <si>
    <t>Dodatna ulaganja na građevinskim objektima</t>
  </si>
  <si>
    <t>T106106</t>
  </si>
  <si>
    <t>Tekući projekt: EMMI</t>
  </si>
  <si>
    <t>T106111</t>
  </si>
  <si>
    <t>Tekući projekt: OSIGURAJMO IM JEDNAKOST 6</t>
  </si>
  <si>
    <t>T106112</t>
  </si>
  <si>
    <t>Tekući projekt: ŠKOLSKA SHEMA 2</t>
  </si>
  <si>
    <t>T106113</t>
  </si>
  <si>
    <t>Tekući projekt: ŠKOLSKA SHEMA 3</t>
  </si>
  <si>
    <t>T106114</t>
  </si>
  <si>
    <t>Tekući projekt: OSIGURAJMO IM JEDNAKOST 7</t>
  </si>
  <si>
    <t>T106115</t>
  </si>
  <si>
    <t>Tekući projekt: ŠKOLE JEDNAKIH MOGUĆNOSTI 7</t>
  </si>
  <si>
    <t>1062</t>
  </si>
  <si>
    <t>Program: ULAGANJE U OBJEKTE OSNOVNIH ŠKOLA</t>
  </si>
  <si>
    <t>A106202</t>
  </si>
  <si>
    <t>Aktivnost: UREĐENJE I OPREMANJE ŠKOLA</t>
  </si>
  <si>
    <t>412</t>
  </si>
  <si>
    <t>Nematerijalna imovina</t>
  </si>
  <si>
    <t>4123</t>
  </si>
  <si>
    <t>Licence</t>
  </si>
  <si>
    <t>4222</t>
  </si>
  <si>
    <t>Komunikacijska oprema</t>
  </si>
  <si>
    <t>4227</t>
  </si>
  <si>
    <t>Uređaji, strojevi i oprema za ostale namjene</t>
  </si>
  <si>
    <t>K106201</t>
  </si>
  <si>
    <t>Kapitalni projekt: UREĐENJE ŠKOLSKE DVORANE PKCM-a</t>
  </si>
  <si>
    <t>421</t>
  </si>
  <si>
    <t>Građevinski objekti</t>
  </si>
  <si>
    <t>1063</t>
  </si>
  <si>
    <t>Program: TEKUĆE I INVESTICIJSKO ODRŽAVANJE OSNOVNIH ŠKOLA</t>
  </si>
  <si>
    <t>A106301</t>
  </si>
  <si>
    <t>Aktivnost: TEKUĆE I INVESTICIJSKO ODRŽAVANJE OSNOVNIH ŠKOLA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</si>
</sst>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2" fontId="4" fillId="38" borderId="0" xfId="0" applyNumberFormat="1" applyFont="1" applyFill="1" applyBorder="1" applyAlignment="1" applyProtection="1">
      <alignment horizontal="right"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2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2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2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172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36" borderId="0" xfId="0" applyFont="1" applyFill="1" applyBorder="1" applyAlignment="1" applyProtection="1">
      <alignment horizontal="left" vertical="center" wrapText="1"/>
      <protection/>
    </xf>
    <xf numFmtId="0" fontId="1" fillId="37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4" fillId="39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0">
      <selection activeCell="S28" sqref="S28:T28"/>
    </sheetView>
  </sheetViews>
  <sheetFormatPr defaultColWidth="9.140625" defaultRowHeight="12.75"/>
  <cols>
    <col min="7" max="7" width="0.85546875" style="0" customWidth="1"/>
    <col min="8" max="8" width="3.28125" style="0" hidden="1" customWidth="1"/>
    <col min="9" max="9" width="2.7109375" style="0" hidden="1" customWidth="1"/>
    <col min="10" max="12" width="8.8515625" style="0" hidden="1" customWidth="1"/>
    <col min="14" max="14" width="2.7109375" style="0" customWidth="1"/>
    <col min="16" max="16" width="3.28125" style="0" customWidth="1"/>
    <col min="18" max="18" width="3.8515625" style="0" customWidth="1"/>
    <col min="20" max="20" width="4.28125" style="0" customWidth="1"/>
    <col min="21" max="21" width="10.00390625" style="0" customWidth="1"/>
    <col min="22" max="22" width="0.2890625" style="0" customWidth="1"/>
    <col min="23" max="23" width="8.8515625" style="0" customWidth="1"/>
    <col min="24" max="24" width="0.2890625" style="0" customWidth="1"/>
  </cols>
  <sheetData>
    <row r="1" spans="1:4" ht="12.75">
      <c r="A1" s="12" t="s">
        <v>0</v>
      </c>
      <c r="B1" s="12"/>
      <c r="C1" s="1" t="s">
        <v>1</v>
      </c>
      <c r="D1" s="2">
        <v>45118.37915424768</v>
      </c>
    </row>
    <row r="2" spans="1:4" ht="12.75">
      <c r="A2" s="12" t="s">
        <v>2</v>
      </c>
      <c r="B2" s="12"/>
      <c r="C2" s="1" t="s">
        <v>3</v>
      </c>
      <c r="D2" s="3">
        <v>45118.37915424768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4" customFormat="1" ht="17.25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29.25" customHeight="1">
      <c r="A14" s="16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14" t="s">
        <v>10</v>
      </c>
      <c r="N14" s="115"/>
      <c r="O14" s="114" t="s">
        <v>11</v>
      </c>
      <c r="P14" s="115"/>
      <c r="Q14" s="114" t="s">
        <v>12</v>
      </c>
      <c r="R14" s="115"/>
      <c r="S14" s="114" t="s">
        <v>13</v>
      </c>
      <c r="T14" s="115"/>
      <c r="U14" s="16" t="s">
        <v>14</v>
      </c>
      <c r="V14" s="116"/>
      <c r="W14" s="114" t="s">
        <v>15</v>
      </c>
      <c r="X14" s="115"/>
    </row>
    <row r="15" spans="1:24" ht="12.75">
      <c r="A15" s="17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 t="s">
        <v>17</v>
      </c>
      <c r="N15" s="12"/>
      <c r="O15" s="18" t="s">
        <v>18</v>
      </c>
      <c r="P15" s="12"/>
      <c r="Q15" s="18" t="s">
        <v>19</v>
      </c>
      <c r="R15" s="12"/>
      <c r="S15" s="18" t="s">
        <v>20</v>
      </c>
      <c r="T15" s="12"/>
      <c r="U15" s="18" t="s">
        <v>21</v>
      </c>
      <c r="V15" s="12"/>
      <c r="W15" s="18" t="s">
        <v>22</v>
      </c>
      <c r="X15" s="12"/>
    </row>
    <row r="16" spans="1:24" ht="12.75">
      <c r="A16" s="19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0">
        <v>114091.91</v>
      </c>
      <c r="N16" s="12"/>
      <c r="O16" s="20">
        <v>1751855</v>
      </c>
      <c r="P16" s="12"/>
      <c r="Q16" s="20">
        <v>1976217</v>
      </c>
      <c r="R16" s="12"/>
      <c r="S16" s="20">
        <v>810442.05</v>
      </c>
      <c r="T16" s="20"/>
      <c r="U16" s="21">
        <v>705.21</v>
      </c>
      <c r="V16" s="12"/>
      <c r="W16" s="21">
        <v>40.71</v>
      </c>
      <c r="X16" s="12"/>
    </row>
    <row r="17" spans="1:24" ht="12.75">
      <c r="A17" s="19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0">
        <v>0</v>
      </c>
      <c r="N17" s="12"/>
      <c r="O17" s="20">
        <v>0</v>
      </c>
      <c r="P17" s="12"/>
      <c r="Q17" s="20">
        <v>0</v>
      </c>
      <c r="R17" s="12"/>
      <c r="S17" s="20">
        <v>0</v>
      </c>
      <c r="T17" s="12"/>
      <c r="U17" s="21" t="s">
        <v>2</v>
      </c>
      <c r="V17" s="12"/>
      <c r="W17" s="21" t="s">
        <v>2</v>
      </c>
      <c r="X17" s="12"/>
    </row>
    <row r="18" spans="1:24" ht="12.75">
      <c r="A18" s="19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0">
        <v>114091.91</v>
      </c>
      <c r="N18" s="12"/>
      <c r="O18" s="20">
        <v>1751855</v>
      </c>
      <c r="P18" s="12"/>
      <c r="Q18" s="20">
        <v>1976217</v>
      </c>
      <c r="R18" s="12"/>
      <c r="S18" s="20">
        <v>810442.05</v>
      </c>
      <c r="T18" s="12"/>
      <c r="U18" s="21">
        <v>705.21</v>
      </c>
      <c r="V18" s="12"/>
      <c r="W18" s="21">
        <v>40.71</v>
      </c>
      <c r="X18" s="12"/>
    </row>
    <row r="19" spans="1:24" ht="12.75">
      <c r="A19" s="19" t="s">
        <v>26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0">
        <v>106139.21</v>
      </c>
      <c r="N19" s="12"/>
      <c r="O19" s="20">
        <v>1715029</v>
      </c>
      <c r="P19" s="12"/>
      <c r="Q19" s="20">
        <v>1841528.34</v>
      </c>
      <c r="R19" s="12"/>
      <c r="S19" s="20">
        <v>859840.35</v>
      </c>
      <c r="T19" s="12"/>
      <c r="U19" s="21">
        <v>810.11</v>
      </c>
      <c r="V19" s="12"/>
      <c r="W19" s="21">
        <v>46.69</v>
      </c>
      <c r="X19" s="12"/>
    </row>
    <row r="20" spans="1:24" ht="12.75">
      <c r="A20" s="19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0">
        <v>4646.52</v>
      </c>
      <c r="N20" s="12"/>
      <c r="O20" s="20">
        <v>29781</v>
      </c>
      <c r="P20" s="12"/>
      <c r="Q20" s="20">
        <v>163126</v>
      </c>
      <c r="R20" s="12"/>
      <c r="S20" s="20">
        <v>5967.19</v>
      </c>
      <c r="T20" s="12"/>
      <c r="U20" s="21">
        <v>128.42</v>
      </c>
      <c r="V20" s="12"/>
      <c r="W20" s="21">
        <v>3.66</v>
      </c>
      <c r="X20" s="12"/>
    </row>
    <row r="21" spans="1:24" ht="12.75">
      <c r="A21" s="19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0">
        <v>110785.73</v>
      </c>
      <c r="N21" s="12"/>
      <c r="O21" s="20">
        <v>1744810</v>
      </c>
      <c r="P21" s="12"/>
      <c r="Q21" s="20">
        <v>2004654.34</v>
      </c>
      <c r="R21" s="12"/>
      <c r="S21" s="20">
        <v>865807.54</v>
      </c>
      <c r="T21" s="12"/>
      <c r="U21" s="21">
        <v>781.52</v>
      </c>
      <c r="V21" s="12"/>
      <c r="W21" s="21">
        <v>43.19</v>
      </c>
      <c r="X21" s="12"/>
    </row>
    <row r="22" spans="1:24" ht="12.75">
      <c r="A22" s="19" t="s">
        <v>29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0">
        <v>3306.18</v>
      </c>
      <c r="N22" s="12"/>
      <c r="O22" s="20">
        <v>7045</v>
      </c>
      <c r="P22" s="12"/>
      <c r="Q22" s="20">
        <v>-28437.34</v>
      </c>
      <c r="R22" s="12"/>
      <c r="S22" s="20">
        <f>SUM(S18-S21)</f>
        <v>-55365.48999999999</v>
      </c>
      <c r="T22" s="12"/>
      <c r="U22" s="21">
        <v>-1851.72</v>
      </c>
      <c r="V22" s="12"/>
      <c r="W22" s="21">
        <v>215.29</v>
      </c>
      <c r="X22" s="12"/>
    </row>
    <row r="23" spans="1:24" ht="12.75">
      <c r="A23" s="17" t="s">
        <v>30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7" t="s">
        <v>2</v>
      </c>
      <c r="N23" s="12"/>
      <c r="O23" s="17" t="s">
        <v>2</v>
      </c>
      <c r="P23" s="12"/>
      <c r="Q23" s="17" t="s">
        <v>2</v>
      </c>
      <c r="R23" s="12"/>
      <c r="S23" s="17" t="s">
        <v>2</v>
      </c>
      <c r="T23" s="12"/>
      <c r="U23" s="17" t="s">
        <v>2</v>
      </c>
      <c r="V23" s="12"/>
      <c r="W23" s="17" t="s">
        <v>2</v>
      </c>
      <c r="X23" s="12"/>
    </row>
    <row r="24" spans="1:24" ht="12.75">
      <c r="A24" s="19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0">
        <v>0</v>
      </c>
      <c r="N24" s="12"/>
      <c r="O24" s="20">
        <v>0</v>
      </c>
      <c r="P24" s="12"/>
      <c r="Q24" s="20">
        <v>0</v>
      </c>
      <c r="R24" s="12"/>
      <c r="S24" s="20">
        <v>0</v>
      </c>
      <c r="T24" s="12"/>
      <c r="U24" s="21" t="s">
        <v>2</v>
      </c>
      <c r="V24" s="12"/>
      <c r="W24" s="21" t="s">
        <v>2</v>
      </c>
      <c r="X24" s="12"/>
    </row>
    <row r="25" spans="1:24" ht="12.75">
      <c r="A25" s="19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0">
        <v>0</v>
      </c>
      <c r="N25" s="12"/>
      <c r="O25" s="20">
        <v>0</v>
      </c>
      <c r="P25" s="12"/>
      <c r="Q25" s="20">
        <v>0</v>
      </c>
      <c r="R25" s="12"/>
      <c r="S25" s="20">
        <v>0</v>
      </c>
      <c r="T25" s="12"/>
      <c r="U25" s="21" t="s">
        <v>2</v>
      </c>
      <c r="V25" s="12"/>
      <c r="W25" s="21" t="s">
        <v>2</v>
      </c>
      <c r="X25" s="12"/>
    </row>
    <row r="26" spans="1:24" ht="12.75">
      <c r="A26" s="19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0">
        <v>0</v>
      </c>
      <c r="N26" s="12"/>
      <c r="O26" s="20">
        <v>0</v>
      </c>
      <c r="P26" s="12"/>
      <c r="Q26" s="20">
        <v>0</v>
      </c>
      <c r="R26" s="12"/>
      <c r="S26" s="20">
        <v>0</v>
      </c>
      <c r="T26" s="12"/>
      <c r="U26" s="21">
        <v>0</v>
      </c>
      <c r="V26" s="12"/>
      <c r="W26" s="21">
        <v>0</v>
      </c>
      <c r="X26" s="12"/>
    </row>
    <row r="27" spans="1:24" s="122" customFormat="1" ht="21.75" customHeight="1">
      <c r="A27" s="119" t="s">
        <v>34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20">
        <v>0</v>
      </c>
      <c r="N27" s="118"/>
      <c r="O27" s="120">
        <v>0</v>
      </c>
      <c r="P27" s="118"/>
      <c r="Q27" s="120">
        <v>0</v>
      </c>
      <c r="R27" s="118"/>
      <c r="S27" s="120">
        <v>0</v>
      </c>
      <c r="T27" s="118"/>
      <c r="U27" s="121" t="s">
        <v>2</v>
      </c>
      <c r="V27" s="118"/>
      <c r="W27" s="121" t="s">
        <v>2</v>
      </c>
      <c r="X27" s="118"/>
    </row>
    <row r="28" spans="1:24" ht="24.75" customHeight="1">
      <c r="A28" s="119" t="s">
        <v>35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20">
        <v>0</v>
      </c>
      <c r="N28" s="12"/>
      <c r="O28" s="20">
        <v>-7045</v>
      </c>
      <c r="P28" s="12"/>
      <c r="Q28" s="20">
        <v>0</v>
      </c>
      <c r="R28" s="12"/>
      <c r="S28" s="20">
        <v>0</v>
      </c>
      <c r="T28" s="12"/>
      <c r="U28" s="21">
        <v>0</v>
      </c>
      <c r="V28" s="12"/>
      <c r="W28" s="21">
        <v>0</v>
      </c>
      <c r="X28" s="12"/>
    </row>
    <row r="29" spans="1:24" ht="24" customHeight="1">
      <c r="A29" s="117" t="s">
        <v>36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7" t="s">
        <v>2</v>
      </c>
      <c r="N29" s="12"/>
      <c r="O29" s="17" t="s">
        <v>2</v>
      </c>
      <c r="P29" s="12"/>
      <c r="Q29" s="17" t="s">
        <v>2</v>
      </c>
      <c r="R29" s="12"/>
      <c r="S29" s="17" t="s">
        <v>2</v>
      </c>
      <c r="T29" s="12"/>
      <c r="U29" s="17" t="s">
        <v>2</v>
      </c>
      <c r="V29" s="12"/>
      <c r="W29" s="17" t="s">
        <v>2</v>
      </c>
      <c r="X29" s="12"/>
    </row>
    <row r="30" spans="1:24" ht="12.75">
      <c r="A30" s="19" t="s">
        <v>37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0">
        <v>3306.18</v>
      </c>
      <c r="N30" s="12"/>
      <c r="O30" s="20">
        <v>0</v>
      </c>
      <c r="P30" s="12"/>
      <c r="Q30" s="20">
        <v>-28437.34</v>
      </c>
      <c r="R30" s="12"/>
      <c r="S30" s="20">
        <v>-61221.33</v>
      </c>
      <c r="T30" s="12"/>
      <c r="U30" s="21">
        <v>-1851.72</v>
      </c>
      <c r="V30" s="12"/>
      <c r="W30" s="21">
        <v>215.29</v>
      </c>
      <c r="X30" s="12"/>
    </row>
  </sheetData>
  <sheetProtection/>
  <mergeCells count="127"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PageLayoutView="0" workbookViewId="0" topLeftCell="A40">
      <selection activeCell="A55" sqref="A55:L55"/>
    </sheetView>
  </sheetViews>
  <sheetFormatPr defaultColWidth="9.140625" defaultRowHeight="12.75"/>
  <cols>
    <col min="4" max="4" width="0.2890625" style="0" customWidth="1"/>
    <col min="5" max="5" width="3.140625" style="0" hidden="1" customWidth="1"/>
    <col min="6" max="6" width="4.28125" style="0" hidden="1" customWidth="1"/>
    <col min="7" max="7" width="1.7109375" style="0" hidden="1" customWidth="1"/>
    <col min="8" max="8" width="2.140625" style="0" hidden="1" customWidth="1"/>
    <col min="9" max="10" width="2.28125" style="0" hidden="1" customWidth="1"/>
    <col min="11" max="12" width="8.8515625" style="0" hidden="1" customWidth="1"/>
    <col min="14" max="14" width="1.28515625" style="0" customWidth="1"/>
    <col min="16" max="16" width="2.7109375" style="0" customWidth="1"/>
    <col min="18" max="18" width="2.57421875" style="0" customWidth="1"/>
    <col min="20" max="20" width="1.421875" style="0" customWidth="1"/>
    <col min="21" max="21" width="9.28125" style="0" customWidth="1"/>
    <col min="22" max="22" width="0.42578125" style="0" customWidth="1"/>
    <col min="23" max="23" width="5.57421875" style="0" customWidth="1"/>
    <col min="24" max="24" width="4.421875" style="0" customWidth="1"/>
  </cols>
  <sheetData>
    <row r="1" spans="1:4" ht="12.75">
      <c r="A1" s="12" t="s">
        <v>0</v>
      </c>
      <c r="B1" s="12"/>
      <c r="C1" s="1" t="s">
        <v>1</v>
      </c>
      <c r="D1" s="2">
        <v>45118.37943184028</v>
      </c>
    </row>
    <row r="2" spans="1:4" ht="12.75">
      <c r="A2" s="12" t="s">
        <v>2</v>
      </c>
      <c r="B2" s="12"/>
      <c r="C2" s="1" t="s">
        <v>3</v>
      </c>
      <c r="D2" s="3">
        <v>45118.37943184028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5" customFormat="1" ht="17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s="122" customFormat="1" ht="27.75" customHeight="1">
      <c r="A14" s="123" t="s">
        <v>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3" t="s">
        <v>10</v>
      </c>
      <c r="N14" s="118"/>
      <c r="O14" s="123" t="s">
        <v>11</v>
      </c>
      <c r="P14" s="118"/>
      <c r="Q14" s="123" t="s">
        <v>12</v>
      </c>
      <c r="R14" s="118"/>
      <c r="S14" s="123" t="s">
        <v>13</v>
      </c>
      <c r="T14" s="118"/>
      <c r="U14" s="123" t="s">
        <v>14</v>
      </c>
      <c r="V14" s="118"/>
      <c r="W14" s="123" t="s">
        <v>15</v>
      </c>
      <c r="X14" s="118"/>
    </row>
    <row r="15" spans="1:24" ht="12.75">
      <c r="A15" s="24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5" t="s">
        <v>17</v>
      </c>
      <c r="N15" s="12"/>
      <c r="O15" s="25" t="s">
        <v>18</v>
      </c>
      <c r="P15" s="12"/>
      <c r="Q15" s="25" t="s">
        <v>19</v>
      </c>
      <c r="R15" s="12"/>
      <c r="S15" s="25" t="s">
        <v>20</v>
      </c>
      <c r="T15" s="12"/>
      <c r="U15" s="25" t="s">
        <v>21</v>
      </c>
      <c r="V15" s="12"/>
      <c r="W15" s="25" t="s">
        <v>22</v>
      </c>
      <c r="X15" s="12"/>
    </row>
    <row r="16" spans="1:24" ht="12.75">
      <c r="A16" s="26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7">
        <v>114091.91</v>
      </c>
      <c r="N16" s="12"/>
      <c r="O16" s="27">
        <v>1751855</v>
      </c>
      <c r="P16" s="12"/>
      <c r="Q16" s="27">
        <v>1976217</v>
      </c>
      <c r="R16" s="12"/>
      <c r="S16" s="27">
        <f>SUM(S17+S23+S27+S34)</f>
        <v>810442.05</v>
      </c>
      <c r="T16" s="12"/>
      <c r="U16" s="28">
        <v>705.21</v>
      </c>
      <c r="V16" s="12"/>
      <c r="W16" s="28">
        <v>40.71</v>
      </c>
      <c r="X16" s="12"/>
    </row>
    <row r="17" spans="1:24" ht="42" customHeight="1">
      <c r="A17" s="125" t="s">
        <v>39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7">
        <v>91739.1</v>
      </c>
      <c r="N17" s="12"/>
      <c r="O17" s="27">
        <v>1514457</v>
      </c>
      <c r="P17" s="12"/>
      <c r="Q17" s="27">
        <v>1738819</v>
      </c>
      <c r="R17" s="12"/>
      <c r="S17" s="27">
        <v>669027.15</v>
      </c>
      <c r="T17" s="12"/>
      <c r="U17" s="28">
        <v>729.27</v>
      </c>
      <c r="V17" s="12"/>
      <c r="W17" s="28">
        <v>38.48</v>
      </c>
      <c r="X17" s="12"/>
    </row>
    <row r="18" spans="1:24" ht="30.75" customHeight="1">
      <c r="A18" s="125" t="s">
        <v>40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27" t="s">
        <v>2</v>
      </c>
      <c r="N18" s="12"/>
      <c r="O18" s="27">
        <v>28459</v>
      </c>
      <c r="P18" s="12"/>
      <c r="Q18" s="27">
        <v>28459</v>
      </c>
      <c r="R18" s="12"/>
      <c r="S18" s="27" t="s">
        <v>2</v>
      </c>
      <c r="T18" s="12"/>
      <c r="U18" s="28">
        <v>0</v>
      </c>
      <c r="V18" s="12"/>
      <c r="W18" s="28">
        <v>0</v>
      </c>
      <c r="X18" s="12"/>
    </row>
    <row r="19" spans="1:24" ht="24" customHeight="1">
      <c r="A19" s="125" t="s">
        <v>41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27" t="s">
        <v>2</v>
      </c>
      <c r="N19" s="12"/>
      <c r="O19" s="27">
        <v>6618</v>
      </c>
      <c r="P19" s="12"/>
      <c r="Q19" s="27">
        <v>6618</v>
      </c>
      <c r="R19" s="12"/>
      <c r="S19" s="27">
        <v>1758.98</v>
      </c>
      <c r="T19" s="12"/>
      <c r="U19" s="28">
        <v>0</v>
      </c>
      <c r="V19" s="12"/>
      <c r="W19" s="28">
        <v>26.58</v>
      </c>
      <c r="X19" s="12"/>
    </row>
    <row r="20" spans="1:24" ht="31.5" customHeight="1">
      <c r="A20" s="118" t="s">
        <v>42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29" t="s">
        <v>2</v>
      </c>
      <c r="N20" s="12"/>
      <c r="O20" s="29" t="s">
        <v>2</v>
      </c>
      <c r="P20" s="12"/>
      <c r="Q20" s="29" t="s">
        <v>2</v>
      </c>
      <c r="R20" s="12"/>
      <c r="S20" s="29">
        <v>1758.98</v>
      </c>
      <c r="T20" s="12"/>
      <c r="U20" s="30">
        <v>0</v>
      </c>
      <c r="V20" s="12"/>
      <c r="W20" s="30">
        <v>0</v>
      </c>
      <c r="X20" s="12"/>
    </row>
    <row r="21" spans="1:24" ht="41.25" customHeight="1">
      <c r="A21" s="125" t="s">
        <v>43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27">
        <v>91739.1</v>
      </c>
      <c r="N21" s="12"/>
      <c r="O21" s="27">
        <v>1479380</v>
      </c>
      <c r="P21" s="12"/>
      <c r="Q21" s="27">
        <v>1703742</v>
      </c>
      <c r="R21" s="12"/>
      <c r="S21" s="27">
        <v>667268.17</v>
      </c>
      <c r="T21" s="12"/>
      <c r="U21" s="28">
        <v>727.35</v>
      </c>
      <c r="V21" s="12"/>
      <c r="W21" s="28">
        <v>39.16</v>
      </c>
      <c r="X21" s="12"/>
    </row>
    <row r="22" spans="1:24" ht="24.75" customHeight="1">
      <c r="A22" s="118" t="s">
        <v>44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29">
        <v>91739.1</v>
      </c>
      <c r="N22" s="12"/>
      <c r="O22" s="29" t="s">
        <v>2</v>
      </c>
      <c r="P22" s="12"/>
      <c r="Q22" s="29" t="s">
        <v>2</v>
      </c>
      <c r="R22" s="12"/>
      <c r="S22" s="29">
        <v>667268.17</v>
      </c>
      <c r="T22" s="12"/>
      <c r="U22" s="30">
        <v>727.35</v>
      </c>
      <c r="V22" s="12"/>
      <c r="W22" s="30">
        <v>0</v>
      </c>
      <c r="X22" s="12"/>
    </row>
    <row r="23" spans="1:24" ht="54" customHeight="1">
      <c r="A23" s="124" t="s">
        <v>45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27">
        <v>5713.19</v>
      </c>
      <c r="N23" s="12"/>
      <c r="O23" s="27">
        <v>56460</v>
      </c>
      <c r="P23" s="12"/>
      <c r="Q23" s="27">
        <v>56460</v>
      </c>
      <c r="R23" s="12"/>
      <c r="S23" s="27">
        <v>49524.39</v>
      </c>
      <c r="T23" s="12"/>
      <c r="U23" s="28">
        <v>866.84</v>
      </c>
      <c r="V23" s="12"/>
      <c r="W23" s="28">
        <v>87.72</v>
      </c>
      <c r="X23" s="12"/>
    </row>
    <row r="24" spans="1:24" ht="27" customHeight="1">
      <c r="A24" s="125" t="s">
        <v>46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27">
        <v>5713.19</v>
      </c>
      <c r="N24" s="12"/>
      <c r="O24" s="27">
        <v>56460</v>
      </c>
      <c r="P24" s="12"/>
      <c r="Q24" s="27">
        <v>56460</v>
      </c>
      <c r="R24" s="12"/>
      <c r="S24" s="27">
        <v>49524.39</v>
      </c>
      <c r="T24" s="12"/>
      <c r="U24" s="28">
        <v>866.84</v>
      </c>
      <c r="V24" s="12"/>
      <c r="W24" s="28">
        <v>87.72</v>
      </c>
      <c r="X24" s="12"/>
    </row>
    <row r="25" spans="1:24" ht="12.75">
      <c r="A25" s="12" t="s">
        <v>47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9">
        <v>1.15</v>
      </c>
      <c r="N25" s="12"/>
      <c r="O25" s="29" t="s">
        <v>2</v>
      </c>
      <c r="P25" s="12"/>
      <c r="Q25" s="29" t="s">
        <v>2</v>
      </c>
      <c r="R25" s="12"/>
      <c r="S25" s="29" t="s">
        <v>2</v>
      </c>
      <c r="T25" s="12"/>
      <c r="U25" s="30">
        <v>0</v>
      </c>
      <c r="V25" s="12"/>
      <c r="W25" s="30">
        <v>0</v>
      </c>
      <c r="X25" s="12"/>
    </row>
    <row r="26" spans="1:24" ht="12.75">
      <c r="A26" s="12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9">
        <v>5712.05</v>
      </c>
      <c r="N26" s="12"/>
      <c r="O26" s="29" t="s">
        <v>2</v>
      </c>
      <c r="P26" s="12"/>
      <c r="Q26" s="29" t="s">
        <v>2</v>
      </c>
      <c r="R26" s="12"/>
      <c r="S26" s="29">
        <v>49524.39</v>
      </c>
      <c r="T26" s="12"/>
      <c r="U26" s="30">
        <v>867.02</v>
      </c>
      <c r="V26" s="12"/>
      <c r="W26" s="30">
        <v>0</v>
      </c>
      <c r="X26" s="12"/>
    </row>
    <row r="27" spans="1:24" ht="42" customHeight="1">
      <c r="A27" s="125" t="s">
        <v>49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27">
        <v>4449.27</v>
      </c>
      <c r="N27" s="12"/>
      <c r="O27" s="27">
        <v>63932</v>
      </c>
      <c r="P27" s="12"/>
      <c r="Q27" s="27">
        <v>63932</v>
      </c>
      <c r="R27" s="12"/>
      <c r="S27" s="27">
        <v>22832.07</v>
      </c>
      <c r="T27" s="12"/>
      <c r="U27" s="28">
        <v>513.16</v>
      </c>
      <c r="V27" s="12"/>
      <c r="W27" s="28">
        <v>35.71</v>
      </c>
      <c r="X27" s="12"/>
    </row>
    <row r="28" spans="1:24" ht="45" customHeight="1">
      <c r="A28" s="125" t="s">
        <v>50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27">
        <v>2511.65</v>
      </c>
      <c r="N28" s="12"/>
      <c r="O28" s="27">
        <v>63120</v>
      </c>
      <c r="P28" s="12"/>
      <c r="Q28" s="27">
        <v>63120</v>
      </c>
      <c r="R28" s="12"/>
      <c r="S28" s="27">
        <v>21699.35</v>
      </c>
      <c r="T28" s="12"/>
      <c r="U28" s="28">
        <v>863.95</v>
      </c>
      <c r="V28" s="12"/>
      <c r="W28" s="28">
        <v>34.38</v>
      </c>
      <c r="X28" s="12"/>
    </row>
    <row r="29" spans="1:24" ht="26.25" customHeight="1">
      <c r="A29" s="118" t="s">
        <v>51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29">
        <v>144.74</v>
      </c>
      <c r="N29" s="12"/>
      <c r="O29" s="29" t="s">
        <v>2</v>
      </c>
      <c r="P29" s="12"/>
      <c r="Q29" s="29" t="s">
        <v>2</v>
      </c>
      <c r="R29" s="12"/>
      <c r="S29" s="29" t="s">
        <v>2</v>
      </c>
      <c r="T29" s="12"/>
      <c r="U29" s="30">
        <v>0</v>
      </c>
      <c r="V29" s="12"/>
      <c r="W29" s="30">
        <v>0</v>
      </c>
      <c r="X29" s="12"/>
    </row>
    <row r="30" spans="1:24" ht="27" customHeight="1">
      <c r="A30" s="118" t="s">
        <v>52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29">
        <v>2366.91</v>
      </c>
      <c r="N30" s="12"/>
      <c r="O30" s="29" t="s">
        <v>2</v>
      </c>
      <c r="P30" s="12"/>
      <c r="Q30" s="29" t="s">
        <v>2</v>
      </c>
      <c r="R30" s="12"/>
      <c r="S30" s="29">
        <v>21699.35</v>
      </c>
      <c r="T30" s="12"/>
      <c r="U30" s="30">
        <v>916.78</v>
      </c>
      <c r="V30" s="12"/>
      <c r="W30" s="30">
        <v>0</v>
      </c>
      <c r="X30" s="12"/>
    </row>
    <row r="31" spans="1:24" ht="25.5" customHeight="1">
      <c r="A31" s="125" t="s">
        <v>53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27">
        <v>1937.62</v>
      </c>
      <c r="N31" s="12"/>
      <c r="O31" s="27">
        <v>812</v>
      </c>
      <c r="P31" s="12"/>
      <c r="Q31" s="27">
        <v>812</v>
      </c>
      <c r="R31" s="12"/>
      <c r="S31" s="27">
        <v>1132.72</v>
      </c>
      <c r="T31" s="12"/>
      <c r="U31" s="28">
        <v>58.46</v>
      </c>
      <c r="V31" s="12"/>
      <c r="W31" s="28">
        <v>139.5</v>
      </c>
      <c r="X31" s="12"/>
    </row>
    <row r="32" spans="1:24" ht="12.75">
      <c r="A32" s="12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9" t="s">
        <v>2</v>
      </c>
      <c r="N32" s="12"/>
      <c r="O32" s="29" t="s">
        <v>2</v>
      </c>
      <c r="P32" s="12"/>
      <c r="Q32" s="29" t="s">
        <v>2</v>
      </c>
      <c r="R32" s="12"/>
      <c r="S32" s="29">
        <v>1000</v>
      </c>
      <c r="T32" s="12"/>
      <c r="U32" s="30">
        <v>0</v>
      </c>
      <c r="V32" s="12"/>
      <c r="W32" s="30">
        <v>0</v>
      </c>
      <c r="X32" s="12"/>
    </row>
    <row r="33" spans="1:24" ht="12.75">
      <c r="A33" s="12" t="s">
        <v>55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9">
        <v>1937.62</v>
      </c>
      <c r="N33" s="12"/>
      <c r="O33" s="29" t="s">
        <v>2</v>
      </c>
      <c r="P33" s="12"/>
      <c r="Q33" s="29" t="s">
        <v>2</v>
      </c>
      <c r="R33" s="12"/>
      <c r="S33" s="29">
        <v>132.72</v>
      </c>
      <c r="T33" s="12"/>
      <c r="U33" s="30">
        <v>6.85</v>
      </c>
      <c r="V33" s="12"/>
      <c r="W33" s="30">
        <v>0</v>
      </c>
      <c r="X33" s="12"/>
    </row>
    <row r="34" spans="1:24" ht="27" customHeight="1">
      <c r="A34" s="125" t="s">
        <v>56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27">
        <v>12190.34</v>
      </c>
      <c r="N34" s="12"/>
      <c r="O34" s="27">
        <v>117006</v>
      </c>
      <c r="P34" s="12"/>
      <c r="Q34" s="27">
        <v>117006</v>
      </c>
      <c r="R34" s="12"/>
      <c r="S34" s="27">
        <v>69058.44</v>
      </c>
      <c r="T34" s="12"/>
      <c r="U34" s="28">
        <v>518.46</v>
      </c>
      <c r="V34" s="12"/>
      <c r="W34" s="28">
        <v>54.02</v>
      </c>
      <c r="X34" s="12"/>
    </row>
    <row r="35" spans="1:24" ht="53.25" customHeight="1">
      <c r="A35" s="125" t="s">
        <v>57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27">
        <v>12190.34</v>
      </c>
      <c r="N35" s="12"/>
      <c r="O35" s="27">
        <v>117006</v>
      </c>
      <c r="P35" s="12"/>
      <c r="Q35" s="27">
        <v>117006</v>
      </c>
      <c r="R35" s="12"/>
      <c r="S35" s="27">
        <v>69058.44</v>
      </c>
      <c r="T35" s="12"/>
      <c r="U35" s="28">
        <v>518.46</v>
      </c>
      <c r="V35" s="12"/>
      <c r="W35" s="28">
        <v>54.02</v>
      </c>
      <c r="X35" s="12"/>
    </row>
    <row r="36" spans="1:24" ht="25.5" customHeight="1">
      <c r="A36" s="118" t="s">
        <v>58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29">
        <v>12190.34</v>
      </c>
      <c r="N36" s="12"/>
      <c r="O36" s="29" t="s">
        <v>2</v>
      </c>
      <c r="P36" s="12"/>
      <c r="Q36" s="29" t="s">
        <v>2</v>
      </c>
      <c r="R36" s="12"/>
      <c r="S36" s="29">
        <v>67030.96</v>
      </c>
      <c r="T36" s="12"/>
      <c r="U36" s="30">
        <v>501.83</v>
      </c>
      <c r="V36" s="12"/>
      <c r="W36" s="30">
        <v>0</v>
      </c>
      <c r="X36" s="12"/>
    </row>
    <row r="37" spans="1:24" ht="36" customHeight="1">
      <c r="A37" s="118" t="s">
        <v>59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29" t="s">
        <v>2</v>
      </c>
      <c r="N37" s="12"/>
      <c r="O37" s="29" t="s">
        <v>2</v>
      </c>
      <c r="P37" s="12"/>
      <c r="Q37" s="29" t="s">
        <v>2</v>
      </c>
      <c r="R37" s="12"/>
      <c r="S37" s="29">
        <v>2027.48</v>
      </c>
      <c r="T37" s="12"/>
      <c r="U37" s="30">
        <v>0</v>
      </c>
      <c r="V37" s="12"/>
      <c r="W37" s="30">
        <v>0</v>
      </c>
      <c r="X37" s="12"/>
    </row>
    <row r="38" spans="1:24" ht="12.75">
      <c r="A38" s="26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7">
        <v>106139.21</v>
      </c>
      <c r="N38" s="12"/>
      <c r="O38" s="27">
        <v>1715029</v>
      </c>
      <c r="P38" s="12"/>
      <c r="Q38" s="27">
        <v>1841528.34</v>
      </c>
      <c r="R38" s="12"/>
      <c r="S38" s="27">
        <v>859840.35</v>
      </c>
      <c r="T38" s="12"/>
      <c r="U38" s="28">
        <v>810.11</v>
      </c>
      <c r="V38" s="12"/>
      <c r="W38" s="28">
        <v>46.69</v>
      </c>
      <c r="X38" s="12"/>
    </row>
    <row r="39" spans="1:24" ht="12.75">
      <c r="A39" s="26" t="s">
        <v>60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7">
        <v>70530.95</v>
      </c>
      <c r="N39" s="12"/>
      <c r="O39" s="27">
        <v>1168131</v>
      </c>
      <c r="P39" s="12"/>
      <c r="Q39" s="27">
        <v>1188476</v>
      </c>
      <c r="R39" s="12"/>
      <c r="S39" s="27">
        <v>633392.04</v>
      </c>
      <c r="T39" s="12"/>
      <c r="U39" s="28">
        <v>898.03</v>
      </c>
      <c r="V39" s="12"/>
      <c r="W39" s="28">
        <v>53.29</v>
      </c>
      <c r="X39" s="12"/>
    </row>
    <row r="40" spans="1:24" ht="12.75">
      <c r="A40" s="26" t="s">
        <v>61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7">
        <v>58548.09</v>
      </c>
      <c r="N40" s="12"/>
      <c r="O40" s="27">
        <v>919396</v>
      </c>
      <c r="P40" s="12"/>
      <c r="Q40" s="27">
        <v>936858</v>
      </c>
      <c r="R40" s="12"/>
      <c r="S40" s="27">
        <v>539831.83</v>
      </c>
      <c r="T40" s="12"/>
      <c r="U40" s="28">
        <v>922.03</v>
      </c>
      <c r="V40" s="12"/>
      <c r="W40" s="28">
        <v>57.62</v>
      </c>
      <c r="X40" s="12"/>
    </row>
    <row r="41" spans="1:24" ht="12.75">
      <c r="A41" s="12" t="s">
        <v>62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9">
        <v>56525.06</v>
      </c>
      <c r="N41" s="12"/>
      <c r="O41" s="29" t="s">
        <v>2</v>
      </c>
      <c r="P41" s="12"/>
      <c r="Q41" s="29" t="s">
        <v>2</v>
      </c>
      <c r="R41" s="12"/>
      <c r="S41" s="29">
        <v>539831.83</v>
      </c>
      <c r="T41" s="12"/>
      <c r="U41" s="30">
        <v>955.03</v>
      </c>
      <c r="V41" s="12"/>
      <c r="W41" s="30">
        <v>0</v>
      </c>
      <c r="X41" s="12"/>
    </row>
    <row r="42" spans="1:24" ht="27" customHeight="1">
      <c r="A42" s="118" t="s">
        <v>63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29">
        <v>1885.47</v>
      </c>
      <c r="N42" s="12"/>
      <c r="O42" s="29" t="s">
        <v>2</v>
      </c>
      <c r="P42" s="12"/>
      <c r="Q42" s="29" t="s">
        <v>2</v>
      </c>
      <c r="R42" s="12"/>
      <c r="S42" s="29" t="s">
        <v>2</v>
      </c>
      <c r="T42" s="12"/>
      <c r="U42" s="30">
        <v>0</v>
      </c>
      <c r="V42" s="12"/>
      <c r="W42" s="30">
        <v>0</v>
      </c>
      <c r="X42" s="12"/>
    </row>
    <row r="43" spans="1:24" ht="24" customHeight="1">
      <c r="A43" s="118" t="s">
        <v>64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29">
        <v>137.56</v>
      </c>
      <c r="N43" s="12"/>
      <c r="O43" s="29" t="s">
        <v>2</v>
      </c>
      <c r="P43" s="12"/>
      <c r="Q43" s="29" t="s">
        <v>2</v>
      </c>
      <c r="R43" s="12"/>
      <c r="S43" s="29" t="s">
        <v>2</v>
      </c>
      <c r="T43" s="12"/>
      <c r="U43" s="30">
        <v>0</v>
      </c>
      <c r="V43" s="12"/>
      <c r="W43" s="30">
        <v>0</v>
      </c>
      <c r="X43" s="12"/>
    </row>
    <row r="44" spans="1:24" ht="24" customHeight="1">
      <c r="A44" s="125" t="s">
        <v>65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27">
        <v>2258.08</v>
      </c>
      <c r="N44" s="12"/>
      <c r="O44" s="27">
        <v>16432</v>
      </c>
      <c r="P44" s="12"/>
      <c r="Q44" s="27">
        <v>16432</v>
      </c>
      <c r="R44" s="12"/>
      <c r="S44" s="27">
        <v>7061.48</v>
      </c>
      <c r="T44" s="12"/>
      <c r="U44" s="28">
        <v>312.72</v>
      </c>
      <c r="V44" s="12"/>
      <c r="W44" s="28">
        <v>42.97</v>
      </c>
      <c r="X44" s="12"/>
    </row>
    <row r="45" spans="1:24" ht="24" customHeight="1">
      <c r="A45" s="118" t="s">
        <v>66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29">
        <v>2258.08</v>
      </c>
      <c r="N45" s="12"/>
      <c r="O45" s="29" t="s">
        <v>2</v>
      </c>
      <c r="P45" s="12"/>
      <c r="Q45" s="29" t="s">
        <v>2</v>
      </c>
      <c r="R45" s="12"/>
      <c r="S45" s="29">
        <v>7061.48</v>
      </c>
      <c r="T45" s="12"/>
      <c r="U45" s="30">
        <v>312.72</v>
      </c>
      <c r="V45" s="12"/>
      <c r="W45" s="30">
        <v>0</v>
      </c>
      <c r="X45" s="12"/>
    </row>
    <row r="46" spans="1:24" ht="12.75">
      <c r="A46" s="26" t="s">
        <v>67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7">
        <v>9724.78</v>
      </c>
      <c r="N46" s="12"/>
      <c r="O46" s="27">
        <v>232303</v>
      </c>
      <c r="P46" s="12"/>
      <c r="Q46" s="27">
        <v>235186</v>
      </c>
      <c r="R46" s="12"/>
      <c r="S46" s="27">
        <v>86498.73</v>
      </c>
      <c r="T46" s="12"/>
      <c r="U46" s="28">
        <v>889.47</v>
      </c>
      <c r="V46" s="12"/>
      <c r="W46" s="28">
        <v>36.78</v>
      </c>
      <c r="X46" s="12"/>
    </row>
    <row r="47" spans="1:24" ht="29.25" customHeight="1">
      <c r="A47" s="118" t="s">
        <v>68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29">
        <v>9546.54</v>
      </c>
      <c r="N47" s="12"/>
      <c r="O47" s="29" t="s">
        <v>2</v>
      </c>
      <c r="P47" s="12"/>
      <c r="Q47" s="29" t="s">
        <v>2</v>
      </c>
      <c r="R47" s="12"/>
      <c r="S47" s="29">
        <v>86498.73</v>
      </c>
      <c r="T47" s="12"/>
      <c r="U47" s="30">
        <v>906.07</v>
      </c>
      <c r="V47" s="12"/>
      <c r="W47" s="30">
        <v>0</v>
      </c>
      <c r="X47" s="12"/>
    </row>
    <row r="48" spans="1:24" ht="27" customHeight="1">
      <c r="A48" s="118" t="s">
        <v>69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29">
        <v>178.24</v>
      </c>
      <c r="N48" s="12"/>
      <c r="O48" s="29" t="s">
        <v>2</v>
      </c>
      <c r="P48" s="12"/>
      <c r="Q48" s="29" t="s">
        <v>2</v>
      </c>
      <c r="R48" s="12"/>
      <c r="S48" s="29" t="s">
        <v>2</v>
      </c>
      <c r="T48" s="12"/>
      <c r="U48" s="30">
        <v>0</v>
      </c>
      <c r="V48" s="12"/>
      <c r="W48" s="30">
        <v>0</v>
      </c>
      <c r="X48" s="12"/>
    </row>
    <row r="49" spans="1:24" ht="12.75">
      <c r="A49" s="26" t="s">
        <v>70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27">
        <v>35212.4</v>
      </c>
      <c r="N49" s="12"/>
      <c r="O49" s="27">
        <v>537392</v>
      </c>
      <c r="P49" s="12"/>
      <c r="Q49" s="27">
        <v>643546.34</v>
      </c>
      <c r="R49" s="12"/>
      <c r="S49" s="27">
        <v>225808.74</v>
      </c>
      <c r="T49" s="12"/>
      <c r="U49" s="28">
        <v>641.28</v>
      </c>
      <c r="V49" s="12"/>
      <c r="W49" s="28">
        <v>35.09</v>
      </c>
      <c r="X49" s="12"/>
    </row>
    <row r="50" spans="1:24" ht="24" customHeight="1">
      <c r="A50" s="125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27">
        <v>3971.98</v>
      </c>
      <c r="N50" s="12"/>
      <c r="O50" s="27">
        <v>58260</v>
      </c>
      <c r="P50" s="12"/>
      <c r="Q50" s="27">
        <v>58625</v>
      </c>
      <c r="R50" s="12"/>
      <c r="S50" s="27">
        <v>35681.29</v>
      </c>
      <c r="T50" s="12"/>
      <c r="U50" s="28">
        <v>898.33</v>
      </c>
      <c r="V50" s="12"/>
      <c r="W50" s="28">
        <v>60.86</v>
      </c>
      <c r="X50" s="12"/>
    </row>
    <row r="51" spans="1:24" ht="12.75">
      <c r="A51" s="12" t="s">
        <v>72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9">
        <v>222.23</v>
      </c>
      <c r="N51" s="12"/>
      <c r="O51" s="29" t="s">
        <v>2</v>
      </c>
      <c r="P51" s="12"/>
      <c r="Q51" s="29" t="s">
        <v>2</v>
      </c>
      <c r="R51" s="12"/>
      <c r="S51" s="29">
        <v>3462.6</v>
      </c>
      <c r="T51" s="12"/>
      <c r="U51" s="30">
        <v>1558.12</v>
      </c>
      <c r="V51" s="12"/>
      <c r="W51" s="30">
        <v>0</v>
      </c>
      <c r="X51" s="12"/>
    </row>
    <row r="52" spans="1:24" ht="27.75" customHeight="1">
      <c r="A52" s="118" t="s">
        <v>73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29">
        <v>3751.22</v>
      </c>
      <c r="N52" s="12"/>
      <c r="O52" s="29" t="s">
        <v>2</v>
      </c>
      <c r="P52" s="12"/>
      <c r="Q52" s="29" t="s">
        <v>2</v>
      </c>
      <c r="R52" s="12"/>
      <c r="S52" s="29">
        <v>32018.69</v>
      </c>
      <c r="T52" s="12"/>
      <c r="U52" s="30">
        <v>853.55</v>
      </c>
      <c r="V52" s="12"/>
      <c r="W52" s="30">
        <v>0</v>
      </c>
      <c r="X52" s="12"/>
    </row>
    <row r="53" spans="1:24" ht="26.25" customHeight="1">
      <c r="A53" s="118" t="s">
        <v>74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29">
        <v>-3.88</v>
      </c>
      <c r="N53" s="12"/>
      <c r="O53" s="29" t="s">
        <v>2</v>
      </c>
      <c r="P53" s="12"/>
      <c r="Q53" s="29" t="s">
        <v>2</v>
      </c>
      <c r="R53" s="12"/>
      <c r="S53" s="29">
        <v>200</v>
      </c>
      <c r="T53" s="12"/>
      <c r="U53" s="30">
        <v>-5154.64</v>
      </c>
      <c r="V53" s="12"/>
      <c r="W53" s="30">
        <v>0</v>
      </c>
      <c r="X53" s="12"/>
    </row>
    <row r="54" spans="1:24" ht="25.5" customHeight="1">
      <c r="A54" s="118" t="s">
        <v>75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29">
        <v>2.41</v>
      </c>
      <c r="N54" s="12"/>
      <c r="O54" s="29" t="s">
        <v>2</v>
      </c>
      <c r="P54" s="12"/>
      <c r="Q54" s="29" t="s">
        <v>2</v>
      </c>
      <c r="R54" s="12"/>
      <c r="S54" s="29" t="s">
        <v>2</v>
      </c>
      <c r="T54" s="12"/>
      <c r="U54" s="30">
        <v>0</v>
      </c>
      <c r="V54" s="12"/>
      <c r="W54" s="30">
        <v>0</v>
      </c>
      <c r="X54" s="12"/>
    </row>
    <row r="55" spans="1:24" ht="24.75" customHeight="1">
      <c r="A55" s="125" t="s">
        <v>76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27">
        <v>13387.47</v>
      </c>
      <c r="N55" s="12"/>
      <c r="O55" s="27">
        <v>197597</v>
      </c>
      <c r="P55" s="12"/>
      <c r="Q55" s="27">
        <v>253741.34</v>
      </c>
      <c r="R55" s="12"/>
      <c r="S55" s="27">
        <v>114799.1</v>
      </c>
      <c r="T55" s="12"/>
      <c r="U55" s="28">
        <v>857.51</v>
      </c>
      <c r="V55" s="12"/>
      <c r="W55" s="28">
        <v>45.24</v>
      </c>
      <c r="X55" s="12"/>
    </row>
    <row r="56" spans="1:24" ht="27" customHeight="1">
      <c r="A56" s="118" t="s">
        <v>77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29">
        <v>1088.71</v>
      </c>
      <c r="N56" s="12"/>
      <c r="O56" s="29" t="s">
        <v>2</v>
      </c>
      <c r="P56" s="12"/>
      <c r="Q56" s="29" t="s">
        <v>2</v>
      </c>
      <c r="R56" s="12"/>
      <c r="S56" s="29">
        <v>9540.24</v>
      </c>
      <c r="T56" s="12"/>
      <c r="U56" s="30">
        <v>876.29</v>
      </c>
      <c r="V56" s="12"/>
      <c r="W56" s="30">
        <v>0</v>
      </c>
      <c r="X56" s="12"/>
    </row>
    <row r="57" spans="1:24" ht="12.75">
      <c r="A57" s="12" t="s">
        <v>78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9">
        <v>4618.38</v>
      </c>
      <c r="N57" s="12"/>
      <c r="O57" s="29" t="s">
        <v>2</v>
      </c>
      <c r="P57" s="12"/>
      <c r="Q57" s="29" t="s">
        <v>2</v>
      </c>
      <c r="R57" s="12"/>
      <c r="S57" s="29">
        <v>37543.81</v>
      </c>
      <c r="T57" s="12"/>
      <c r="U57" s="30">
        <v>812.92</v>
      </c>
      <c r="V57" s="12"/>
      <c r="W57" s="30">
        <v>0</v>
      </c>
      <c r="X57" s="12"/>
    </row>
    <row r="58" spans="1:24" ht="12.75">
      <c r="A58" s="12" t="s">
        <v>79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9">
        <v>6850.66</v>
      </c>
      <c r="N58" s="12"/>
      <c r="O58" s="29" t="s">
        <v>2</v>
      </c>
      <c r="P58" s="12"/>
      <c r="Q58" s="29" t="s">
        <v>2</v>
      </c>
      <c r="R58" s="12"/>
      <c r="S58" s="29">
        <v>65625.71</v>
      </c>
      <c r="T58" s="12"/>
      <c r="U58" s="30">
        <v>957.95</v>
      </c>
      <c r="V58" s="12"/>
      <c r="W58" s="30">
        <v>0</v>
      </c>
      <c r="X58" s="12"/>
    </row>
    <row r="59" spans="1:24" ht="25.5" customHeight="1">
      <c r="A59" s="118" t="s">
        <v>80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29">
        <v>404.17</v>
      </c>
      <c r="N59" s="12"/>
      <c r="O59" s="29" t="s">
        <v>2</v>
      </c>
      <c r="P59" s="12"/>
      <c r="Q59" s="29" t="s">
        <v>2</v>
      </c>
      <c r="R59" s="12"/>
      <c r="S59" s="29">
        <v>686.36</v>
      </c>
      <c r="T59" s="12"/>
      <c r="U59" s="30">
        <v>169.82</v>
      </c>
      <c r="V59" s="12"/>
      <c r="W59" s="30">
        <v>0</v>
      </c>
      <c r="X59" s="12"/>
    </row>
    <row r="60" spans="1:24" ht="12.75">
      <c r="A60" s="12" t="s">
        <v>81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9">
        <v>295.22</v>
      </c>
      <c r="N60" s="12"/>
      <c r="O60" s="29" t="s">
        <v>2</v>
      </c>
      <c r="P60" s="12"/>
      <c r="Q60" s="29" t="s">
        <v>2</v>
      </c>
      <c r="R60" s="12"/>
      <c r="S60" s="29">
        <v>1402.98</v>
      </c>
      <c r="T60" s="12"/>
      <c r="U60" s="30">
        <v>475.23</v>
      </c>
      <c r="V60" s="12"/>
      <c r="W60" s="30">
        <v>0</v>
      </c>
      <c r="X60" s="12"/>
    </row>
    <row r="61" spans="1:24" ht="27.75" customHeight="1">
      <c r="A61" s="118" t="s">
        <v>82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29">
        <v>130.33</v>
      </c>
      <c r="N61" s="12"/>
      <c r="O61" s="29" t="s">
        <v>2</v>
      </c>
      <c r="P61" s="12"/>
      <c r="Q61" s="29" t="s">
        <v>2</v>
      </c>
      <c r="R61" s="12"/>
      <c r="S61" s="29" t="s">
        <v>2</v>
      </c>
      <c r="T61" s="12"/>
      <c r="U61" s="30">
        <v>0</v>
      </c>
      <c r="V61" s="12"/>
      <c r="W61" s="30">
        <v>0</v>
      </c>
      <c r="X61" s="12"/>
    </row>
    <row r="62" spans="1:24" ht="12.75">
      <c r="A62" s="26" t="s">
        <v>83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7">
        <v>16770.17</v>
      </c>
      <c r="N62" s="12"/>
      <c r="O62" s="27">
        <v>246726</v>
      </c>
      <c r="P62" s="12"/>
      <c r="Q62" s="27">
        <v>296271</v>
      </c>
      <c r="R62" s="12"/>
      <c r="S62" s="27">
        <v>70771.8</v>
      </c>
      <c r="T62" s="12"/>
      <c r="U62" s="28">
        <v>422.01</v>
      </c>
      <c r="V62" s="12"/>
      <c r="W62" s="28">
        <v>23.89</v>
      </c>
      <c r="X62" s="12"/>
    </row>
    <row r="63" spans="1:24" ht="22.5" customHeight="1">
      <c r="A63" s="118" t="s">
        <v>84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29">
        <v>2647.79</v>
      </c>
      <c r="N63" s="12"/>
      <c r="O63" s="29" t="s">
        <v>2</v>
      </c>
      <c r="P63" s="12"/>
      <c r="Q63" s="29" t="s">
        <v>2</v>
      </c>
      <c r="R63" s="12"/>
      <c r="S63" s="29">
        <v>16861.85</v>
      </c>
      <c r="T63" s="12"/>
      <c r="U63" s="30">
        <v>636.83</v>
      </c>
      <c r="V63" s="12"/>
      <c r="W63" s="30">
        <v>0</v>
      </c>
      <c r="X63" s="12"/>
    </row>
    <row r="64" spans="1:24" ht="23.25" customHeight="1">
      <c r="A64" s="118" t="s">
        <v>85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29">
        <v>738.13</v>
      </c>
      <c r="N64" s="12"/>
      <c r="O64" s="29" t="s">
        <v>2</v>
      </c>
      <c r="P64" s="12"/>
      <c r="Q64" s="29" t="s">
        <v>2</v>
      </c>
      <c r="R64" s="12"/>
      <c r="S64" s="29">
        <v>3635.87</v>
      </c>
      <c r="T64" s="12"/>
      <c r="U64" s="30">
        <v>492.58</v>
      </c>
      <c r="V64" s="12"/>
      <c r="W64" s="30">
        <v>0</v>
      </c>
      <c r="X64" s="12"/>
    </row>
    <row r="65" spans="1:24" ht="24.75" customHeight="1">
      <c r="A65" s="118" t="s">
        <v>86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29">
        <v>87.69</v>
      </c>
      <c r="N65" s="12"/>
      <c r="O65" s="29" t="s">
        <v>2</v>
      </c>
      <c r="P65" s="12"/>
      <c r="Q65" s="29" t="s">
        <v>2</v>
      </c>
      <c r="R65" s="12"/>
      <c r="S65" s="29">
        <v>248.85</v>
      </c>
      <c r="T65" s="12"/>
      <c r="U65" s="30">
        <v>283.78</v>
      </c>
      <c r="V65" s="12"/>
      <c r="W65" s="30">
        <v>0</v>
      </c>
      <c r="X65" s="12"/>
    </row>
    <row r="66" spans="1:24" ht="12.75">
      <c r="A66" s="12" t="s">
        <v>87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9">
        <v>1017.92</v>
      </c>
      <c r="N66" s="12"/>
      <c r="O66" s="29" t="s">
        <v>2</v>
      </c>
      <c r="P66" s="12"/>
      <c r="Q66" s="29" t="s">
        <v>2</v>
      </c>
      <c r="R66" s="12"/>
      <c r="S66" s="29">
        <v>5686.17</v>
      </c>
      <c r="T66" s="12"/>
      <c r="U66" s="30">
        <v>558.61</v>
      </c>
      <c r="V66" s="12"/>
      <c r="W66" s="30">
        <v>0</v>
      </c>
      <c r="X66" s="12"/>
    </row>
    <row r="67" spans="1:24" ht="12.75">
      <c r="A67" s="12" t="s">
        <v>88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9">
        <v>208.74</v>
      </c>
      <c r="N67" s="12"/>
      <c r="O67" s="29" t="s">
        <v>2</v>
      </c>
      <c r="P67" s="12"/>
      <c r="Q67" s="29" t="s">
        <v>2</v>
      </c>
      <c r="R67" s="12"/>
      <c r="S67" s="29" t="s">
        <v>2</v>
      </c>
      <c r="T67" s="12"/>
      <c r="U67" s="30">
        <v>0</v>
      </c>
      <c r="V67" s="12"/>
      <c r="W67" s="30">
        <v>0</v>
      </c>
      <c r="X67" s="12"/>
    </row>
    <row r="68" spans="1:24" ht="24" customHeight="1">
      <c r="A68" s="118" t="s">
        <v>89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29">
        <v>113.18</v>
      </c>
      <c r="N68" s="12"/>
      <c r="O68" s="29" t="s">
        <v>2</v>
      </c>
      <c r="P68" s="12"/>
      <c r="Q68" s="29" t="s">
        <v>2</v>
      </c>
      <c r="R68" s="12"/>
      <c r="S68" s="29">
        <v>740.72</v>
      </c>
      <c r="T68" s="12"/>
      <c r="U68" s="30">
        <v>654.46</v>
      </c>
      <c r="V68" s="12"/>
      <c r="W68" s="30">
        <v>0</v>
      </c>
      <c r="X68" s="12"/>
    </row>
    <row r="69" spans="1:24" ht="25.5" customHeight="1">
      <c r="A69" s="118" t="s">
        <v>90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29">
        <v>11256.66</v>
      </c>
      <c r="N69" s="12"/>
      <c r="O69" s="29" t="s">
        <v>2</v>
      </c>
      <c r="P69" s="12"/>
      <c r="Q69" s="29" t="s">
        <v>2</v>
      </c>
      <c r="R69" s="12"/>
      <c r="S69" s="29">
        <v>39858.45</v>
      </c>
      <c r="T69" s="12"/>
      <c r="U69" s="30">
        <v>354.09</v>
      </c>
      <c r="V69" s="12"/>
      <c r="W69" s="30">
        <v>0</v>
      </c>
      <c r="X69" s="12"/>
    </row>
    <row r="70" spans="1:24" ht="12.75">
      <c r="A70" s="12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9">
        <v>343.06</v>
      </c>
      <c r="N70" s="12"/>
      <c r="O70" s="29" t="s">
        <v>2</v>
      </c>
      <c r="P70" s="12"/>
      <c r="Q70" s="29" t="s">
        <v>2</v>
      </c>
      <c r="R70" s="12"/>
      <c r="S70" s="29">
        <v>2726.5</v>
      </c>
      <c r="T70" s="12"/>
      <c r="U70" s="30">
        <v>794.76</v>
      </c>
      <c r="V70" s="12"/>
      <c r="W70" s="30">
        <v>0</v>
      </c>
      <c r="X70" s="12"/>
    </row>
    <row r="71" spans="1:24" ht="12.75">
      <c r="A71" s="12" t="s">
        <v>92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9">
        <v>356.99</v>
      </c>
      <c r="N71" s="12"/>
      <c r="O71" s="29" t="s">
        <v>2</v>
      </c>
      <c r="P71" s="12"/>
      <c r="Q71" s="29" t="s">
        <v>2</v>
      </c>
      <c r="R71" s="12"/>
      <c r="S71" s="29">
        <v>1013.39</v>
      </c>
      <c r="T71" s="12"/>
      <c r="U71" s="30">
        <v>283.87</v>
      </c>
      <c r="V71" s="12"/>
      <c r="W71" s="30">
        <v>0</v>
      </c>
      <c r="X71" s="12"/>
    </row>
    <row r="72" spans="1:24" ht="23.25" customHeight="1">
      <c r="A72" s="125" t="s">
        <v>93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27">
        <v>1082.78</v>
      </c>
      <c r="N72" s="12"/>
      <c r="O72" s="27">
        <v>34809</v>
      </c>
      <c r="P72" s="12"/>
      <c r="Q72" s="27">
        <v>34909</v>
      </c>
      <c r="R72" s="12"/>
      <c r="S72" s="27">
        <v>4556.55</v>
      </c>
      <c r="T72" s="12"/>
      <c r="U72" s="28">
        <v>420.82</v>
      </c>
      <c r="V72" s="12"/>
      <c r="W72" s="28">
        <v>13.05</v>
      </c>
      <c r="X72" s="12"/>
    </row>
    <row r="73" spans="1:24" ht="40.5" customHeight="1">
      <c r="A73" s="118" t="s">
        <v>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29" t="s">
        <v>2</v>
      </c>
      <c r="N73" s="12"/>
      <c r="O73" s="29" t="s">
        <v>2</v>
      </c>
      <c r="P73" s="12"/>
      <c r="Q73" s="29" t="s">
        <v>2</v>
      </c>
      <c r="R73" s="12"/>
      <c r="S73" s="29">
        <v>152.63</v>
      </c>
      <c r="T73" s="12"/>
      <c r="U73" s="30">
        <v>0</v>
      </c>
      <c r="V73" s="12"/>
      <c r="W73" s="30">
        <v>0</v>
      </c>
      <c r="X73" s="12"/>
    </row>
    <row r="74" spans="1:24" ht="12.75">
      <c r="A74" s="12" t="s">
        <v>95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9" t="s">
        <v>2</v>
      </c>
      <c r="N74" s="12"/>
      <c r="O74" s="29" t="s">
        <v>2</v>
      </c>
      <c r="P74" s="12"/>
      <c r="Q74" s="29" t="s">
        <v>2</v>
      </c>
      <c r="R74" s="12"/>
      <c r="S74" s="29">
        <v>-549.47</v>
      </c>
      <c r="T74" s="12"/>
      <c r="U74" s="30">
        <v>0</v>
      </c>
      <c r="V74" s="12"/>
      <c r="W74" s="30">
        <v>0</v>
      </c>
      <c r="X74" s="12"/>
    </row>
    <row r="75" spans="1:24" ht="12.75">
      <c r="A75" s="12" t="s">
        <v>96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9">
        <v>269.73</v>
      </c>
      <c r="N75" s="12"/>
      <c r="O75" s="29" t="s">
        <v>2</v>
      </c>
      <c r="P75" s="12"/>
      <c r="Q75" s="29" t="s">
        <v>2</v>
      </c>
      <c r="R75" s="12"/>
      <c r="S75" s="29">
        <v>642.41</v>
      </c>
      <c r="T75" s="12"/>
      <c r="U75" s="30">
        <v>238.17</v>
      </c>
      <c r="V75" s="12"/>
      <c r="W75" s="30">
        <v>0</v>
      </c>
      <c r="X75" s="12"/>
    </row>
    <row r="76" spans="1:24" ht="12.75">
      <c r="A76" s="118" t="s">
        <v>97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29" t="s">
        <v>2</v>
      </c>
      <c r="N76" s="12"/>
      <c r="O76" s="29" t="s">
        <v>2</v>
      </c>
      <c r="P76" s="12"/>
      <c r="Q76" s="29" t="s">
        <v>2</v>
      </c>
      <c r="R76" s="12"/>
      <c r="S76" s="29">
        <v>428.77</v>
      </c>
      <c r="T76" s="12"/>
      <c r="U76" s="30">
        <v>0</v>
      </c>
      <c r="V76" s="12"/>
      <c r="W76" s="30">
        <v>0</v>
      </c>
      <c r="X76" s="12"/>
    </row>
    <row r="77" spans="1:24" ht="12.75">
      <c r="A77" s="118" t="s">
        <v>98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29">
        <v>311.35</v>
      </c>
      <c r="N77" s="12"/>
      <c r="O77" s="29" t="s">
        <v>2</v>
      </c>
      <c r="P77" s="12"/>
      <c r="Q77" s="29" t="s">
        <v>2</v>
      </c>
      <c r="R77" s="12"/>
      <c r="S77" s="29">
        <v>1715.28</v>
      </c>
      <c r="T77" s="12"/>
      <c r="U77" s="30">
        <v>550.92</v>
      </c>
      <c r="V77" s="12"/>
      <c r="W77" s="30">
        <v>0</v>
      </c>
      <c r="X77" s="12"/>
    </row>
    <row r="78" spans="1:24" ht="24" customHeight="1">
      <c r="A78" s="118" t="s">
        <v>99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29">
        <v>300.01</v>
      </c>
      <c r="N78" s="12"/>
      <c r="O78" s="29" t="s">
        <v>2</v>
      </c>
      <c r="P78" s="12"/>
      <c r="Q78" s="29" t="s">
        <v>2</v>
      </c>
      <c r="R78" s="12"/>
      <c r="S78" s="29" t="s">
        <v>2</v>
      </c>
      <c r="T78" s="12"/>
      <c r="U78" s="30">
        <v>0</v>
      </c>
      <c r="V78" s="12"/>
      <c r="W78" s="30">
        <v>0</v>
      </c>
      <c r="X78" s="12"/>
    </row>
    <row r="79" spans="1:24" ht="24.75" customHeight="1">
      <c r="A79" s="118" t="s">
        <v>100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29">
        <v>201.69</v>
      </c>
      <c r="N79" s="12"/>
      <c r="O79" s="29" t="s">
        <v>2</v>
      </c>
      <c r="P79" s="12"/>
      <c r="Q79" s="29" t="s">
        <v>2</v>
      </c>
      <c r="R79" s="12"/>
      <c r="S79" s="29">
        <v>2166.93</v>
      </c>
      <c r="T79" s="12"/>
      <c r="U79" s="30">
        <v>1074.39</v>
      </c>
      <c r="V79" s="12"/>
      <c r="W79" s="30">
        <v>0</v>
      </c>
      <c r="X79" s="12"/>
    </row>
    <row r="80" spans="1:24" ht="12.75">
      <c r="A80" s="125" t="s">
        <v>101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27">
        <v>395.85</v>
      </c>
      <c r="N80" s="12"/>
      <c r="O80" s="27">
        <v>9506</v>
      </c>
      <c r="P80" s="12"/>
      <c r="Q80" s="27">
        <v>9506</v>
      </c>
      <c r="R80" s="12"/>
      <c r="S80" s="27">
        <v>639.57</v>
      </c>
      <c r="T80" s="12"/>
      <c r="U80" s="28">
        <v>161.57</v>
      </c>
      <c r="V80" s="12"/>
      <c r="W80" s="28">
        <v>6.73</v>
      </c>
      <c r="X80" s="12"/>
    </row>
    <row r="81" spans="1:24" ht="16.5" customHeight="1">
      <c r="A81" s="125" t="s">
        <v>102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27">
        <v>395.85</v>
      </c>
      <c r="N81" s="12"/>
      <c r="O81" s="27">
        <v>9506</v>
      </c>
      <c r="P81" s="12"/>
      <c r="Q81" s="27">
        <v>9506</v>
      </c>
      <c r="R81" s="12"/>
      <c r="S81" s="27">
        <v>639.57</v>
      </c>
      <c r="T81" s="12"/>
      <c r="U81" s="28">
        <v>161.57</v>
      </c>
      <c r="V81" s="12"/>
      <c r="W81" s="28">
        <v>6.73</v>
      </c>
      <c r="X81" s="12"/>
    </row>
    <row r="82" spans="1:24" ht="12.75">
      <c r="A82" s="118" t="s">
        <v>103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29">
        <v>67.41</v>
      </c>
      <c r="N82" s="12"/>
      <c r="O82" s="29" t="s">
        <v>2</v>
      </c>
      <c r="P82" s="12"/>
      <c r="Q82" s="29" t="s">
        <v>2</v>
      </c>
      <c r="R82" s="12"/>
      <c r="S82" s="29">
        <v>580.2</v>
      </c>
      <c r="T82" s="12"/>
      <c r="U82" s="30">
        <v>860.7</v>
      </c>
      <c r="V82" s="12"/>
      <c r="W82" s="30">
        <v>0</v>
      </c>
      <c r="X82" s="12"/>
    </row>
    <row r="83" spans="1:24" ht="12.75">
      <c r="A83" s="118" t="s">
        <v>104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29">
        <v>326.05</v>
      </c>
      <c r="N83" s="12"/>
      <c r="O83" s="29" t="s">
        <v>2</v>
      </c>
      <c r="P83" s="12"/>
      <c r="Q83" s="29" t="s">
        <v>2</v>
      </c>
      <c r="R83" s="12"/>
      <c r="S83" s="29">
        <v>59.37</v>
      </c>
      <c r="T83" s="12"/>
      <c r="U83" s="30">
        <v>18.21</v>
      </c>
      <c r="V83" s="12"/>
      <c r="W83" s="30">
        <v>0</v>
      </c>
      <c r="X83" s="12"/>
    </row>
    <row r="84" spans="1:24" ht="12.75">
      <c r="A84" s="118" t="s">
        <v>105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29">
        <v>2.4</v>
      </c>
      <c r="N84" s="12"/>
      <c r="O84" s="29" t="s">
        <v>2</v>
      </c>
      <c r="P84" s="12"/>
      <c r="Q84" s="29" t="s">
        <v>2</v>
      </c>
      <c r="R84" s="12"/>
      <c r="S84" s="29" t="s">
        <v>2</v>
      </c>
      <c r="T84" s="12"/>
      <c r="U84" s="30">
        <v>0</v>
      </c>
      <c r="V84" s="12"/>
      <c r="W84" s="30">
        <v>0</v>
      </c>
      <c r="X84" s="12"/>
    </row>
    <row r="85" spans="1:24" ht="12.75">
      <c r="A85" s="125" t="s">
        <v>27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27">
        <v>4646.52</v>
      </c>
      <c r="N85" s="12"/>
      <c r="O85" s="27">
        <v>29781</v>
      </c>
      <c r="P85" s="12"/>
      <c r="Q85" s="27">
        <v>163126</v>
      </c>
      <c r="R85" s="12"/>
      <c r="S85" s="27">
        <v>5967.19</v>
      </c>
      <c r="T85" s="12"/>
      <c r="U85" s="28">
        <v>128.42</v>
      </c>
      <c r="V85" s="12"/>
      <c r="W85" s="28">
        <v>3.66</v>
      </c>
      <c r="X85" s="12"/>
    </row>
    <row r="86" spans="1:24" ht="12.75">
      <c r="A86" s="125" t="s">
        <v>106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27">
        <v>131.52</v>
      </c>
      <c r="N86" s="12"/>
      <c r="O86" s="27">
        <v>1235</v>
      </c>
      <c r="P86" s="12"/>
      <c r="Q86" s="27">
        <v>1235</v>
      </c>
      <c r="R86" s="12"/>
      <c r="S86" s="27">
        <v>540</v>
      </c>
      <c r="T86" s="12"/>
      <c r="U86" s="28">
        <v>410.58</v>
      </c>
      <c r="V86" s="12"/>
      <c r="W86" s="28">
        <v>43.72</v>
      </c>
      <c r="X86" s="12"/>
    </row>
    <row r="87" spans="1:24" ht="12.75">
      <c r="A87" s="125" t="s">
        <v>107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27">
        <v>131.52</v>
      </c>
      <c r="N87" s="12"/>
      <c r="O87" s="27">
        <v>1235</v>
      </c>
      <c r="P87" s="12"/>
      <c r="Q87" s="27">
        <v>1235</v>
      </c>
      <c r="R87" s="12"/>
      <c r="S87" s="27">
        <v>540</v>
      </c>
      <c r="T87" s="12"/>
      <c r="U87" s="28">
        <v>410.58</v>
      </c>
      <c r="V87" s="12"/>
      <c r="W87" s="28">
        <v>43.72</v>
      </c>
      <c r="X87" s="12"/>
    </row>
    <row r="88" spans="1:24" ht="12.75">
      <c r="A88" s="118" t="s">
        <v>108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29">
        <v>131.52</v>
      </c>
      <c r="N88" s="12"/>
      <c r="O88" s="29" t="s">
        <v>2</v>
      </c>
      <c r="P88" s="12"/>
      <c r="Q88" s="29" t="s">
        <v>2</v>
      </c>
      <c r="R88" s="12"/>
      <c r="S88" s="29">
        <v>540</v>
      </c>
      <c r="T88" s="12"/>
      <c r="U88" s="30">
        <v>410.58</v>
      </c>
      <c r="V88" s="12"/>
      <c r="W88" s="30">
        <v>0</v>
      </c>
      <c r="X88" s="12"/>
    </row>
    <row r="89" spans="1:24" ht="12.75">
      <c r="A89" s="125" t="s">
        <v>109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27">
        <v>4515</v>
      </c>
      <c r="N89" s="12"/>
      <c r="O89" s="27">
        <v>25838</v>
      </c>
      <c r="P89" s="12"/>
      <c r="Q89" s="27">
        <v>132638</v>
      </c>
      <c r="R89" s="12"/>
      <c r="S89" s="27">
        <v>5427.19</v>
      </c>
      <c r="T89" s="12"/>
      <c r="U89" s="28">
        <v>120.2</v>
      </c>
      <c r="V89" s="12"/>
      <c r="W89" s="28">
        <v>4.09</v>
      </c>
      <c r="X89" s="12"/>
    </row>
    <row r="90" spans="1:24" ht="12.75">
      <c r="A90" s="125" t="s">
        <v>110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27" t="s">
        <v>2</v>
      </c>
      <c r="N90" s="12"/>
      <c r="O90" s="27">
        <v>0</v>
      </c>
      <c r="P90" s="12"/>
      <c r="Q90" s="27">
        <v>106200</v>
      </c>
      <c r="R90" s="12"/>
      <c r="S90" s="27" t="s">
        <v>2</v>
      </c>
      <c r="T90" s="12"/>
      <c r="U90" s="28">
        <v>0</v>
      </c>
      <c r="V90" s="12"/>
      <c r="W90" s="28">
        <v>0</v>
      </c>
      <c r="X90" s="12"/>
    </row>
    <row r="91" spans="1:24" ht="12.75">
      <c r="A91" s="125" t="s">
        <v>111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27">
        <v>4381.02</v>
      </c>
      <c r="N91" s="12"/>
      <c r="O91" s="27">
        <v>17715</v>
      </c>
      <c r="P91" s="12"/>
      <c r="Q91" s="27">
        <v>18315</v>
      </c>
      <c r="R91" s="12"/>
      <c r="S91" s="27">
        <v>4305.16</v>
      </c>
      <c r="T91" s="12"/>
      <c r="U91" s="28">
        <v>98.27</v>
      </c>
      <c r="V91" s="12"/>
      <c r="W91" s="28">
        <v>23.51</v>
      </c>
      <c r="X91" s="12"/>
    </row>
    <row r="92" spans="1:24" ht="25.5" customHeight="1">
      <c r="A92" s="118" t="s">
        <v>112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29">
        <v>1384.27</v>
      </c>
      <c r="N92" s="12"/>
      <c r="O92" s="29" t="s">
        <v>2</v>
      </c>
      <c r="P92" s="12"/>
      <c r="Q92" s="29" t="s">
        <v>2</v>
      </c>
      <c r="R92" s="12"/>
      <c r="S92" s="29">
        <v>2738.72</v>
      </c>
      <c r="T92" s="12"/>
      <c r="U92" s="30">
        <v>197.85</v>
      </c>
      <c r="V92" s="12"/>
      <c r="W92" s="30">
        <v>0</v>
      </c>
      <c r="X92" s="12"/>
    </row>
    <row r="93" spans="1:24" ht="12.75">
      <c r="A93" s="118" t="s">
        <v>113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29" t="s">
        <v>2</v>
      </c>
      <c r="N93" s="12"/>
      <c r="O93" s="29" t="s">
        <v>2</v>
      </c>
      <c r="P93" s="12"/>
      <c r="Q93" s="29" t="s">
        <v>2</v>
      </c>
      <c r="R93" s="12"/>
      <c r="S93" s="29">
        <v>316</v>
      </c>
      <c r="T93" s="12"/>
      <c r="U93" s="30">
        <v>0</v>
      </c>
      <c r="V93" s="12"/>
      <c r="W93" s="30">
        <v>0</v>
      </c>
      <c r="X93" s="12"/>
    </row>
    <row r="94" spans="1:24" ht="26.25" customHeight="1">
      <c r="A94" s="118" t="s">
        <v>114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29">
        <v>255.86</v>
      </c>
      <c r="N94" s="12"/>
      <c r="O94" s="29" t="s">
        <v>2</v>
      </c>
      <c r="P94" s="12"/>
      <c r="Q94" s="29" t="s">
        <v>2</v>
      </c>
      <c r="R94" s="12"/>
      <c r="S94" s="29" t="s">
        <v>2</v>
      </c>
      <c r="T94" s="12"/>
      <c r="U94" s="30">
        <v>0</v>
      </c>
      <c r="V94" s="12"/>
      <c r="W94" s="30">
        <v>0</v>
      </c>
      <c r="X94" s="12"/>
    </row>
    <row r="95" spans="1:24" ht="12.75">
      <c r="A95" s="118" t="s">
        <v>115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29" t="s">
        <v>2</v>
      </c>
      <c r="N95" s="12"/>
      <c r="O95" s="29" t="s">
        <v>2</v>
      </c>
      <c r="P95" s="12"/>
      <c r="Q95" s="29" t="s">
        <v>2</v>
      </c>
      <c r="R95" s="12"/>
      <c r="S95" s="29">
        <v>620</v>
      </c>
      <c r="T95" s="12"/>
      <c r="U95" s="30">
        <v>0</v>
      </c>
      <c r="V95" s="12"/>
      <c r="W95" s="30">
        <v>0</v>
      </c>
      <c r="X95" s="12"/>
    </row>
    <row r="96" spans="1:24" ht="27.75" customHeight="1">
      <c r="A96" s="118" t="s">
        <v>116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29">
        <v>2740.88</v>
      </c>
      <c r="N96" s="12"/>
      <c r="O96" s="29" t="s">
        <v>2</v>
      </c>
      <c r="P96" s="12"/>
      <c r="Q96" s="29" t="s">
        <v>2</v>
      </c>
      <c r="R96" s="12"/>
      <c r="S96" s="29">
        <v>630.44</v>
      </c>
      <c r="T96" s="12"/>
      <c r="U96" s="30">
        <v>23</v>
      </c>
      <c r="V96" s="12"/>
      <c r="W96" s="30">
        <v>0</v>
      </c>
      <c r="X96" s="12"/>
    </row>
    <row r="97" spans="1:24" ht="12.75">
      <c r="A97" s="125" t="s">
        <v>117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27">
        <v>133.98</v>
      </c>
      <c r="N97" s="12"/>
      <c r="O97" s="27">
        <v>5415</v>
      </c>
      <c r="P97" s="12"/>
      <c r="Q97" s="27">
        <v>5415</v>
      </c>
      <c r="R97" s="12"/>
      <c r="S97" s="27">
        <v>790.78</v>
      </c>
      <c r="T97" s="12"/>
      <c r="U97" s="28">
        <v>590.22</v>
      </c>
      <c r="V97" s="12"/>
      <c r="W97" s="28">
        <v>14.6</v>
      </c>
      <c r="X97" s="12"/>
    </row>
    <row r="98" spans="1:24" ht="12.75">
      <c r="A98" s="118" t="s">
        <v>118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29">
        <v>133.98</v>
      </c>
      <c r="N98" s="12"/>
      <c r="O98" s="29" t="s">
        <v>2</v>
      </c>
      <c r="P98" s="12"/>
      <c r="Q98" s="29" t="s">
        <v>2</v>
      </c>
      <c r="R98" s="12"/>
      <c r="S98" s="29">
        <v>790.78</v>
      </c>
      <c r="T98" s="12"/>
      <c r="U98" s="30">
        <v>590.22</v>
      </c>
      <c r="V98" s="12"/>
      <c r="W98" s="30">
        <v>0</v>
      </c>
      <c r="X98" s="12"/>
    </row>
    <row r="99" spans="1:24" ht="24" customHeight="1">
      <c r="A99" s="125" t="s">
        <v>119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27" t="s">
        <v>2</v>
      </c>
      <c r="N99" s="12"/>
      <c r="O99" s="27">
        <v>2708</v>
      </c>
      <c r="P99" s="12"/>
      <c r="Q99" s="27">
        <v>2708</v>
      </c>
      <c r="R99" s="12"/>
      <c r="S99" s="27">
        <v>331.25</v>
      </c>
      <c r="T99" s="12"/>
      <c r="U99" s="28">
        <v>0</v>
      </c>
      <c r="V99" s="12"/>
      <c r="W99" s="28">
        <v>12.23</v>
      </c>
      <c r="X99" s="12"/>
    </row>
    <row r="100" spans="1:24" ht="27.75" customHeight="1">
      <c r="A100" s="118" t="s">
        <v>120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29" t="s">
        <v>2</v>
      </c>
      <c r="N100" s="12"/>
      <c r="O100" s="29" t="s">
        <v>2</v>
      </c>
      <c r="P100" s="12"/>
      <c r="Q100" s="29" t="s">
        <v>2</v>
      </c>
      <c r="R100" s="12"/>
      <c r="S100" s="29">
        <v>331.25</v>
      </c>
      <c r="T100" s="12"/>
      <c r="U100" s="30">
        <v>0</v>
      </c>
      <c r="V100" s="12"/>
      <c r="W100" s="30">
        <v>0</v>
      </c>
      <c r="X100" s="12"/>
    </row>
    <row r="101" spans="1:24" ht="26.25" customHeight="1">
      <c r="A101" s="125" t="s">
        <v>121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27" t="s">
        <v>2</v>
      </c>
      <c r="N101" s="12"/>
      <c r="O101" s="27">
        <v>2708</v>
      </c>
      <c r="P101" s="12"/>
      <c r="Q101" s="27">
        <v>29253</v>
      </c>
      <c r="R101" s="12"/>
      <c r="S101" s="27" t="s">
        <v>2</v>
      </c>
      <c r="T101" s="12"/>
      <c r="U101" s="28">
        <v>0</v>
      </c>
      <c r="V101" s="12"/>
      <c r="W101" s="28">
        <v>0</v>
      </c>
      <c r="X101" s="12"/>
    </row>
    <row r="102" spans="1:24" ht="27" customHeight="1">
      <c r="A102" s="125" t="s">
        <v>122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27" t="s">
        <v>2</v>
      </c>
      <c r="N102" s="12"/>
      <c r="O102" s="27">
        <v>2708</v>
      </c>
      <c r="P102" s="12"/>
      <c r="Q102" s="27">
        <v>29253</v>
      </c>
      <c r="R102" s="12"/>
      <c r="S102" s="27" t="s">
        <v>2</v>
      </c>
      <c r="T102" s="12"/>
      <c r="U102" s="28">
        <v>0</v>
      </c>
      <c r="V102" s="12"/>
      <c r="W102" s="28">
        <v>0</v>
      </c>
      <c r="X102" s="12"/>
    </row>
    <row r="103" spans="1:24" ht="12.75">
      <c r="A103" s="26" t="s">
        <v>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26" t="s">
        <v>2</v>
      </c>
      <c r="N103" s="12"/>
      <c r="O103" s="26" t="s">
        <v>2</v>
      </c>
      <c r="P103" s="12"/>
      <c r="Q103" s="26" t="s">
        <v>2</v>
      </c>
      <c r="R103" s="12"/>
      <c r="S103" s="26" t="s">
        <v>2</v>
      </c>
      <c r="T103" s="12"/>
      <c r="U103" s="26" t="s">
        <v>2</v>
      </c>
      <c r="V103" s="12"/>
      <c r="W103" s="26" t="s">
        <v>2</v>
      </c>
      <c r="X103" s="12"/>
    </row>
  </sheetData>
  <sheetProtection/>
  <mergeCells count="638">
    <mergeCell ref="W102:X102"/>
    <mergeCell ref="A103:L103"/>
    <mergeCell ref="M103:N103"/>
    <mergeCell ref="O103:P103"/>
    <mergeCell ref="Q103:R103"/>
    <mergeCell ref="S103:T103"/>
    <mergeCell ref="U103:V103"/>
    <mergeCell ref="W103:X103"/>
    <mergeCell ref="A102:L102"/>
    <mergeCell ref="M102:N102"/>
    <mergeCell ref="O102:P102"/>
    <mergeCell ref="Q102:R102"/>
    <mergeCell ref="S102:T102"/>
    <mergeCell ref="U102:V102"/>
    <mergeCell ref="W100:X100"/>
    <mergeCell ref="A101:L101"/>
    <mergeCell ref="M101:N101"/>
    <mergeCell ref="O101:P101"/>
    <mergeCell ref="Q101:R101"/>
    <mergeCell ref="S101:T101"/>
    <mergeCell ref="U101:V101"/>
    <mergeCell ref="W101:X101"/>
    <mergeCell ref="A100:L100"/>
    <mergeCell ref="M100:N100"/>
    <mergeCell ref="O100:P100"/>
    <mergeCell ref="Q100:R100"/>
    <mergeCell ref="S100:T100"/>
    <mergeCell ref="U100:V100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O98:P98"/>
    <mergeCell ref="Q98:R98"/>
    <mergeCell ref="S98:T98"/>
    <mergeCell ref="U98:V98"/>
    <mergeCell ref="W96:X96"/>
    <mergeCell ref="A97:L97"/>
    <mergeCell ref="M97:N97"/>
    <mergeCell ref="O97:P97"/>
    <mergeCell ref="Q97:R97"/>
    <mergeCell ref="S97:T97"/>
    <mergeCell ref="U97:V97"/>
    <mergeCell ref="W97:X97"/>
    <mergeCell ref="A96:L96"/>
    <mergeCell ref="M96:N96"/>
    <mergeCell ref="O96:P96"/>
    <mergeCell ref="Q96:R96"/>
    <mergeCell ref="S96:T96"/>
    <mergeCell ref="U96:V96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2:V92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55">
      <selection activeCell="A1" sqref="A1:B1"/>
    </sheetView>
  </sheetViews>
  <sheetFormatPr defaultColWidth="9.140625" defaultRowHeight="12.75"/>
  <cols>
    <col min="7" max="7" width="4.28125" style="0" customWidth="1"/>
    <col min="8" max="8" width="3.28125" style="0" hidden="1" customWidth="1"/>
    <col min="9" max="13" width="8.8515625" style="0" hidden="1" customWidth="1"/>
    <col min="14" max="14" width="10.28125" style="0" customWidth="1"/>
    <col min="16" max="16" width="3.7109375" style="0" customWidth="1"/>
    <col min="18" max="18" width="4.7109375" style="0" customWidth="1"/>
    <col min="19" max="19" width="10.28125" style="0" customWidth="1"/>
    <col min="20" max="20" width="0.2890625" style="0" customWidth="1"/>
    <col min="21" max="21" width="8.28125" style="0" customWidth="1"/>
    <col min="22" max="22" width="0.5625" style="0" customWidth="1"/>
    <col min="23" max="23" width="6.7109375" style="0" customWidth="1"/>
    <col min="24" max="24" width="2.57421875" style="0" customWidth="1"/>
  </cols>
  <sheetData>
    <row r="1" spans="1:4" ht="51" customHeight="1">
      <c r="A1" s="118" t="s">
        <v>0</v>
      </c>
      <c r="B1" s="118"/>
      <c r="C1" s="1" t="s">
        <v>1</v>
      </c>
      <c r="D1" s="2">
        <v>45118.37971252315</v>
      </c>
    </row>
    <row r="2" spans="1:4" ht="12.75">
      <c r="A2" s="12" t="s">
        <v>2</v>
      </c>
      <c r="B2" s="12"/>
      <c r="C2" s="1" t="s">
        <v>3</v>
      </c>
      <c r="D2" s="3">
        <v>45118.37971252315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6" customFormat="1" ht="17.25">
      <c r="A6" s="31" t="s">
        <v>123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s="122" customFormat="1" ht="33" customHeight="1">
      <c r="A14" s="135" t="s">
        <v>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35" t="s">
        <v>10</v>
      </c>
      <c r="N14" s="118"/>
      <c r="O14" s="135" t="s">
        <v>11</v>
      </c>
      <c r="P14" s="118"/>
      <c r="Q14" s="135" t="s">
        <v>12</v>
      </c>
      <c r="R14" s="118"/>
      <c r="S14" s="135" t="s">
        <v>13</v>
      </c>
      <c r="T14" s="118"/>
      <c r="U14" s="135" t="s">
        <v>14</v>
      </c>
      <c r="V14" s="118"/>
      <c r="W14" s="135" t="s">
        <v>15</v>
      </c>
      <c r="X14" s="118"/>
    </row>
    <row r="15" spans="1:24" ht="12.75">
      <c r="A15" s="33" t="s">
        <v>124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3" t="s">
        <v>17</v>
      </c>
      <c r="N15" s="12"/>
      <c r="O15" s="33" t="s">
        <v>18</v>
      </c>
      <c r="P15" s="12"/>
      <c r="Q15" s="33" t="s">
        <v>19</v>
      </c>
      <c r="R15" s="12"/>
      <c r="S15" s="33" t="s">
        <v>20</v>
      </c>
      <c r="T15" s="12"/>
      <c r="U15" s="33" t="s">
        <v>21</v>
      </c>
      <c r="V15" s="12"/>
      <c r="W15" s="33" t="s">
        <v>22</v>
      </c>
      <c r="X15" s="12"/>
    </row>
    <row r="16" spans="1:24" ht="12.75">
      <c r="A16" s="34" t="s">
        <v>125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>
        <v>114091.91</v>
      </c>
      <c r="N16" s="12"/>
      <c r="O16" s="35">
        <v>1751855</v>
      </c>
      <c r="P16" s="12"/>
      <c r="Q16" s="35">
        <v>1976217</v>
      </c>
      <c r="R16" s="12"/>
      <c r="S16" s="35">
        <v>810442.05</v>
      </c>
      <c r="T16" s="12"/>
      <c r="U16" s="36">
        <v>705.21</v>
      </c>
      <c r="V16" s="12"/>
      <c r="W16" s="36">
        <v>40.71</v>
      </c>
      <c r="X16" s="12"/>
    </row>
    <row r="17" spans="1:24" ht="12.75">
      <c r="A17" s="37" t="s">
        <v>126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8">
        <v>12190.34</v>
      </c>
      <c r="N17" s="12"/>
      <c r="O17" s="38">
        <v>116461</v>
      </c>
      <c r="P17" s="12"/>
      <c r="Q17" s="38">
        <v>116461</v>
      </c>
      <c r="R17" s="12"/>
      <c r="S17" s="38">
        <v>69058.44</v>
      </c>
      <c r="T17" s="12"/>
      <c r="U17" s="39">
        <v>516.9</v>
      </c>
      <c r="V17" s="12"/>
      <c r="W17" s="39">
        <v>54.11</v>
      </c>
      <c r="X17" s="12"/>
    </row>
    <row r="18" spans="1:24" ht="12.75">
      <c r="A18" s="40" t="s">
        <v>127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1">
        <v>2313.62</v>
      </c>
      <c r="N18" s="12"/>
      <c r="O18" s="41">
        <v>22144</v>
      </c>
      <c r="P18" s="12"/>
      <c r="Q18" s="41">
        <v>22144</v>
      </c>
      <c r="R18" s="12"/>
      <c r="S18" s="41">
        <v>12027.4</v>
      </c>
      <c r="T18" s="12"/>
      <c r="U18" s="42">
        <v>519.85</v>
      </c>
      <c r="V18" s="12"/>
      <c r="W18" s="42">
        <v>54.31</v>
      </c>
      <c r="X18" s="12"/>
    </row>
    <row r="19" spans="1:24" ht="12.75">
      <c r="A19" s="40" t="s">
        <v>128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1">
        <v>1199.03</v>
      </c>
      <c r="N19" s="12"/>
      <c r="O19" s="41" t="s">
        <v>2</v>
      </c>
      <c r="P19" s="12"/>
      <c r="Q19" s="41" t="s">
        <v>2</v>
      </c>
      <c r="R19" s="12"/>
      <c r="S19" s="41" t="s">
        <v>2</v>
      </c>
      <c r="T19" s="12"/>
      <c r="U19" s="42">
        <v>0</v>
      </c>
      <c r="V19" s="12"/>
      <c r="W19" s="42">
        <v>0</v>
      </c>
      <c r="X19" s="12"/>
    </row>
    <row r="20" spans="1:24" ht="12.75">
      <c r="A20" s="40" t="s">
        <v>129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1">
        <v>1056.38</v>
      </c>
      <c r="N20" s="12"/>
      <c r="O20" s="41" t="s">
        <v>2</v>
      </c>
      <c r="P20" s="12"/>
      <c r="Q20" s="41" t="s">
        <v>2</v>
      </c>
      <c r="R20" s="12"/>
      <c r="S20" s="41" t="s">
        <v>2</v>
      </c>
      <c r="T20" s="12"/>
      <c r="U20" s="42">
        <v>0</v>
      </c>
      <c r="V20" s="12"/>
      <c r="W20" s="42">
        <v>0</v>
      </c>
      <c r="X20" s="12"/>
    </row>
    <row r="21" spans="1:24" ht="12.75">
      <c r="A21" s="40" t="s">
        <v>130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1">
        <v>58.2</v>
      </c>
      <c r="N21" s="12"/>
      <c r="O21" s="41" t="s">
        <v>2</v>
      </c>
      <c r="P21" s="12"/>
      <c r="Q21" s="41" t="s">
        <v>2</v>
      </c>
      <c r="R21" s="12"/>
      <c r="S21" s="41" t="s">
        <v>2</v>
      </c>
      <c r="T21" s="12"/>
      <c r="U21" s="42">
        <v>0</v>
      </c>
      <c r="V21" s="12"/>
      <c r="W21" s="42">
        <v>0</v>
      </c>
      <c r="X21" s="12"/>
    </row>
    <row r="22" spans="1:24" ht="12.75">
      <c r="A22" s="40" t="s">
        <v>131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1">
        <v>9876.72</v>
      </c>
      <c r="N22" s="12"/>
      <c r="O22" s="41">
        <v>94317</v>
      </c>
      <c r="P22" s="12"/>
      <c r="Q22" s="41">
        <v>94317</v>
      </c>
      <c r="R22" s="12"/>
      <c r="S22" s="41">
        <v>57031.04</v>
      </c>
      <c r="T22" s="12"/>
      <c r="U22" s="42">
        <v>516.21</v>
      </c>
      <c r="V22" s="12"/>
      <c r="W22" s="42">
        <v>54.06</v>
      </c>
      <c r="X22" s="12"/>
    </row>
    <row r="23" spans="1:24" ht="12.75">
      <c r="A23" s="37" t="s">
        <v>132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8">
        <v>2511.65</v>
      </c>
      <c r="N23" s="12"/>
      <c r="O23" s="38">
        <v>63120</v>
      </c>
      <c r="P23" s="12"/>
      <c r="Q23" s="38">
        <v>63120</v>
      </c>
      <c r="R23" s="12"/>
      <c r="S23" s="38">
        <v>21699.35</v>
      </c>
      <c r="T23" s="12"/>
      <c r="U23" s="39">
        <v>863.95</v>
      </c>
      <c r="V23" s="12"/>
      <c r="W23" s="39">
        <v>34.38</v>
      </c>
      <c r="X23" s="12"/>
    </row>
    <row r="24" spans="1:24" ht="12.75">
      <c r="A24" s="40" t="s">
        <v>133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1">
        <v>2511.65</v>
      </c>
      <c r="N24" s="12"/>
      <c r="O24" s="41">
        <v>63120</v>
      </c>
      <c r="P24" s="12"/>
      <c r="Q24" s="41">
        <v>63120</v>
      </c>
      <c r="R24" s="12"/>
      <c r="S24" s="41">
        <v>21699.35</v>
      </c>
      <c r="T24" s="12"/>
      <c r="U24" s="42">
        <v>863.95</v>
      </c>
      <c r="V24" s="12"/>
      <c r="W24" s="42">
        <v>34.38</v>
      </c>
      <c r="X24" s="12"/>
    </row>
    <row r="25" spans="1:24" ht="12.75">
      <c r="A25" s="37" t="s">
        <v>134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8">
        <v>5713.19</v>
      </c>
      <c r="N25" s="12"/>
      <c r="O25" s="38">
        <v>56460</v>
      </c>
      <c r="P25" s="12"/>
      <c r="Q25" s="38">
        <v>56460</v>
      </c>
      <c r="R25" s="12"/>
      <c r="S25" s="38">
        <v>49524.39</v>
      </c>
      <c r="T25" s="12"/>
      <c r="U25" s="39">
        <v>866.84</v>
      </c>
      <c r="V25" s="12"/>
      <c r="W25" s="39">
        <v>87.72</v>
      </c>
      <c r="X25" s="12"/>
    </row>
    <row r="26" spans="1:24" ht="12.75">
      <c r="A26" s="40" t="s">
        <v>135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1">
        <v>5713.19</v>
      </c>
      <c r="N26" s="12"/>
      <c r="O26" s="41">
        <v>56460</v>
      </c>
      <c r="P26" s="12"/>
      <c r="Q26" s="41">
        <v>56460</v>
      </c>
      <c r="R26" s="12"/>
      <c r="S26" s="41">
        <v>49524.39</v>
      </c>
      <c r="T26" s="12"/>
      <c r="U26" s="42">
        <v>866.84</v>
      </c>
      <c r="V26" s="12"/>
      <c r="W26" s="42">
        <v>87.72</v>
      </c>
      <c r="X26" s="12"/>
    </row>
    <row r="27" spans="1:24" ht="12.75">
      <c r="A27" s="40" t="s">
        <v>136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1">
        <v>5713.19</v>
      </c>
      <c r="N27" s="12"/>
      <c r="O27" s="41">
        <v>56460</v>
      </c>
      <c r="P27" s="12"/>
      <c r="Q27" s="41">
        <v>56460</v>
      </c>
      <c r="R27" s="12"/>
      <c r="S27" s="41">
        <v>49524.39</v>
      </c>
      <c r="T27" s="12"/>
      <c r="U27" s="42">
        <v>866.84</v>
      </c>
      <c r="V27" s="12"/>
      <c r="W27" s="42">
        <v>87.72</v>
      </c>
      <c r="X27" s="12"/>
    </row>
    <row r="28" spans="1:24" ht="12.75">
      <c r="A28" s="37" t="s">
        <v>137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8">
        <v>91739.1</v>
      </c>
      <c r="N28" s="12"/>
      <c r="O28" s="38">
        <v>1515002</v>
      </c>
      <c r="P28" s="12"/>
      <c r="Q28" s="38">
        <v>1739364</v>
      </c>
      <c r="R28" s="12"/>
      <c r="S28" s="38">
        <v>669217.28</v>
      </c>
      <c r="T28" s="12"/>
      <c r="U28" s="39">
        <v>729.48</v>
      </c>
      <c r="V28" s="12"/>
      <c r="W28" s="39">
        <v>38.47</v>
      </c>
      <c r="X28" s="12"/>
    </row>
    <row r="29" spans="1:24" ht="12.75">
      <c r="A29" s="40" t="s">
        <v>138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1">
        <v>91739.1</v>
      </c>
      <c r="N29" s="12"/>
      <c r="O29" s="41">
        <v>1479380</v>
      </c>
      <c r="P29" s="12"/>
      <c r="Q29" s="41">
        <v>1701942</v>
      </c>
      <c r="R29" s="12"/>
      <c r="S29" s="41">
        <v>667268.17</v>
      </c>
      <c r="T29" s="12"/>
      <c r="U29" s="42">
        <v>727.35</v>
      </c>
      <c r="V29" s="12"/>
      <c r="W29" s="42">
        <v>39.21</v>
      </c>
      <c r="X29" s="12"/>
    </row>
    <row r="30" spans="1:24" ht="12.75">
      <c r="A30" s="40" t="s">
        <v>139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1">
        <v>91739.1</v>
      </c>
      <c r="N30" s="12"/>
      <c r="O30" s="41">
        <v>1479380</v>
      </c>
      <c r="P30" s="12"/>
      <c r="Q30" s="41">
        <v>1701942</v>
      </c>
      <c r="R30" s="12"/>
      <c r="S30" s="41">
        <v>667268.17</v>
      </c>
      <c r="T30" s="12"/>
      <c r="U30" s="42">
        <v>727.35</v>
      </c>
      <c r="V30" s="12"/>
      <c r="W30" s="42">
        <v>39.21</v>
      </c>
      <c r="X30" s="12"/>
    </row>
    <row r="31" spans="1:24" ht="12.75">
      <c r="A31" s="40" t="s">
        <v>140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1" t="s">
        <v>2</v>
      </c>
      <c r="N31" s="12"/>
      <c r="O31" s="41">
        <v>0</v>
      </c>
      <c r="P31" s="12"/>
      <c r="Q31" s="41">
        <v>1800</v>
      </c>
      <c r="R31" s="12"/>
      <c r="S31" s="41" t="s">
        <v>2</v>
      </c>
      <c r="T31" s="12"/>
      <c r="U31" s="42">
        <v>0</v>
      </c>
      <c r="V31" s="12"/>
      <c r="W31" s="42">
        <v>0</v>
      </c>
      <c r="X31" s="12"/>
    </row>
    <row r="32" spans="1:24" ht="12.75">
      <c r="A32" s="40" t="s">
        <v>141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1" t="s">
        <v>2</v>
      </c>
      <c r="N32" s="12"/>
      <c r="O32" s="41">
        <v>0</v>
      </c>
      <c r="P32" s="12"/>
      <c r="Q32" s="41">
        <v>1800</v>
      </c>
      <c r="R32" s="12"/>
      <c r="S32" s="41" t="s">
        <v>2</v>
      </c>
      <c r="T32" s="12"/>
      <c r="U32" s="42">
        <v>0</v>
      </c>
      <c r="V32" s="12"/>
      <c r="W32" s="42">
        <v>0</v>
      </c>
      <c r="X32" s="12"/>
    </row>
    <row r="33" spans="1:24" ht="12.75">
      <c r="A33" s="40" t="s">
        <v>142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1" t="s">
        <v>2</v>
      </c>
      <c r="N33" s="12"/>
      <c r="O33" s="41">
        <v>545</v>
      </c>
      <c r="P33" s="12"/>
      <c r="Q33" s="41">
        <v>545</v>
      </c>
      <c r="R33" s="12"/>
      <c r="S33" s="41">
        <v>190.13</v>
      </c>
      <c r="T33" s="12"/>
      <c r="U33" s="42">
        <v>0</v>
      </c>
      <c r="V33" s="12"/>
      <c r="W33" s="42">
        <v>34.89</v>
      </c>
      <c r="X33" s="12"/>
    </row>
    <row r="34" spans="1:24" ht="12.75">
      <c r="A34" s="40" t="s">
        <v>143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1" t="s">
        <v>2</v>
      </c>
      <c r="N34" s="12"/>
      <c r="O34" s="41">
        <v>35077</v>
      </c>
      <c r="P34" s="12"/>
      <c r="Q34" s="41">
        <v>35077</v>
      </c>
      <c r="R34" s="12"/>
      <c r="S34" s="41">
        <v>1758.98</v>
      </c>
      <c r="T34" s="12"/>
      <c r="U34" s="42">
        <v>0</v>
      </c>
      <c r="V34" s="12"/>
      <c r="W34" s="42">
        <v>5.01</v>
      </c>
      <c r="X34" s="12"/>
    </row>
    <row r="35" spans="1:24" ht="12.75">
      <c r="A35" s="40" t="s">
        <v>144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1" t="s">
        <v>2</v>
      </c>
      <c r="N35" s="12"/>
      <c r="O35" s="41">
        <v>35077</v>
      </c>
      <c r="P35" s="12"/>
      <c r="Q35" s="41">
        <v>35077</v>
      </c>
      <c r="R35" s="12"/>
      <c r="S35" s="41">
        <v>1758.98</v>
      </c>
      <c r="T35" s="12"/>
      <c r="U35" s="42">
        <v>0</v>
      </c>
      <c r="V35" s="12"/>
      <c r="W35" s="42">
        <v>5.01</v>
      </c>
      <c r="X35" s="12"/>
    </row>
    <row r="36" spans="1:24" ht="12.75">
      <c r="A36" s="37" t="s">
        <v>145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8">
        <v>1937.62</v>
      </c>
      <c r="N36" s="12"/>
      <c r="O36" s="38">
        <v>812</v>
      </c>
      <c r="P36" s="12"/>
      <c r="Q36" s="38">
        <v>812</v>
      </c>
      <c r="R36" s="12"/>
      <c r="S36" s="38">
        <v>1132.72</v>
      </c>
      <c r="T36" s="12"/>
      <c r="U36" s="39">
        <v>58.46</v>
      </c>
      <c r="V36" s="12"/>
      <c r="W36" s="39">
        <v>139.5</v>
      </c>
      <c r="X36" s="12"/>
    </row>
    <row r="37" spans="1:24" ht="12.75">
      <c r="A37" s="40" t="s">
        <v>146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1">
        <v>1937.62</v>
      </c>
      <c r="N37" s="12"/>
      <c r="O37" s="41">
        <v>812</v>
      </c>
      <c r="P37" s="12"/>
      <c r="Q37" s="41">
        <v>812</v>
      </c>
      <c r="R37" s="12"/>
      <c r="S37" s="41">
        <v>1132.72</v>
      </c>
      <c r="T37" s="12"/>
      <c r="U37" s="42">
        <v>58.46</v>
      </c>
      <c r="V37" s="12"/>
      <c r="W37" s="42">
        <v>139.5</v>
      </c>
      <c r="X37" s="12"/>
    </row>
    <row r="38" spans="1:24" ht="12.75">
      <c r="A38" s="40" t="s">
        <v>147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41">
        <v>1937.62</v>
      </c>
      <c r="N38" s="12"/>
      <c r="O38" s="41">
        <v>812</v>
      </c>
      <c r="P38" s="12"/>
      <c r="Q38" s="41">
        <v>812</v>
      </c>
      <c r="R38" s="12"/>
      <c r="S38" s="41">
        <v>1132.72</v>
      </c>
      <c r="T38" s="12"/>
      <c r="U38" s="42">
        <v>58.46</v>
      </c>
      <c r="V38" s="12"/>
      <c r="W38" s="42">
        <v>139.5</v>
      </c>
      <c r="X38" s="12"/>
    </row>
    <row r="39" spans="1:24" ht="12.75">
      <c r="A39" s="43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43" t="s">
        <v>2</v>
      </c>
      <c r="N39" s="12"/>
      <c r="O39" s="43" t="s">
        <v>2</v>
      </c>
      <c r="P39" s="12"/>
      <c r="Q39" s="43" t="s">
        <v>2</v>
      </c>
      <c r="R39" s="12"/>
      <c r="S39" s="43" t="s">
        <v>2</v>
      </c>
      <c r="T39" s="12"/>
      <c r="U39" s="43" t="s">
        <v>2</v>
      </c>
      <c r="V39" s="12"/>
      <c r="W39" s="43" t="s">
        <v>2</v>
      </c>
      <c r="X39" s="12"/>
    </row>
    <row r="40" spans="1:24" ht="12.75">
      <c r="A40" s="34" t="s">
        <v>148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5">
        <v>110732.85</v>
      </c>
      <c r="N40" s="12"/>
      <c r="O40" s="35">
        <v>1744810</v>
      </c>
      <c r="P40" s="12"/>
      <c r="Q40" s="35">
        <v>2004654.34</v>
      </c>
      <c r="R40" s="12"/>
      <c r="S40" s="35">
        <v>859953.37</v>
      </c>
      <c r="T40" s="12"/>
      <c r="U40" s="36">
        <v>776.6</v>
      </c>
      <c r="V40" s="12"/>
      <c r="W40" s="36">
        <v>42.9</v>
      </c>
      <c r="X40" s="12"/>
    </row>
    <row r="41" spans="1:24" ht="12.75">
      <c r="A41" s="37" t="s">
        <v>126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8">
        <v>10895.76</v>
      </c>
      <c r="N41" s="12"/>
      <c r="O41" s="38">
        <v>116461</v>
      </c>
      <c r="P41" s="12"/>
      <c r="Q41" s="38">
        <v>124583</v>
      </c>
      <c r="R41" s="12"/>
      <c r="S41" s="38">
        <v>92457.06</v>
      </c>
      <c r="T41" s="12"/>
      <c r="U41" s="39">
        <v>848.56</v>
      </c>
      <c r="V41" s="12"/>
      <c r="W41" s="39">
        <v>74.21</v>
      </c>
      <c r="X41" s="12"/>
    </row>
    <row r="42" spans="1:24" ht="12.75">
      <c r="A42" s="40" t="s">
        <v>127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1">
        <v>1551.89</v>
      </c>
      <c r="N42" s="12"/>
      <c r="O42" s="41">
        <v>22144</v>
      </c>
      <c r="P42" s="12"/>
      <c r="Q42" s="41">
        <v>28216</v>
      </c>
      <c r="R42" s="12"/>
      <c r="S42" s="41">
        <v>9171.8</v>
      </c>
      <c r="T42" s="12"/>
      <c r="U42" s="42">
        <v>591.01</v>
      </c>
      <c r="V42" s="12"/>
      <c r="W42" s="42">
        <v>32.51</v>
      </c>
      <c r="X42" s="12"/>
    </row>
    <row r="43" spans="1:24" ht="12.75">
      <c r="A43" s="40" t="s">
        <v>128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1">
        <v>164.88</v>
      </c>
      <c r="N43" s="12"/>
      <c r="O43" s="41">
        <v>2123</v>
      </c>
      <c r="P43" s="12"/>
      <c r="Q43" s="41">
        <v>2124</v>
      </c>
      <c r="R43" s="12"/>
      <c r="S43" s="41">
        <v>1424.86</v>
      </c>
      <c r="T43" s="12"/>
      <c r="U43" s="42">
        <v>864.18</v>
      </c>
      <c r="V43" s="12"/>
      <c r="W43" s="42">
        <v>67.08</v>
      </c>
      <c r="X43" s="12"/>
    </row>
    <row r="44" spans="1:24" ht="12.75">
      <c r="A44" s="40" t="s">
        <v>129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1">
        <v>1387.01</v>
      </c>
      <c r="N44" s="12"/>
      <c r="O44" s="41">
        <v>20021</v>
      </c>
      <c r="P44" s="12"/>
      <c r="Q44" s="41">
        <v>20021</v>
      </c>
      <c r="R44" s="12"/>
      <c r="S44" s="41">
        <v>6197.89</v>
      </c>
      <c r="T44" s="12"/>
      <c r="U44" s="42">
        <v>446.85</v>
      </c>
      <c r="V44" s="12"/>
      <c r="W44" s="42">
        <v>30.96</v>
      </c>
      <c r="X44" s="12"/>
    </row>
    <row r="45" spans="1:24" ht="12.75">
      <c r="A45" s="40" t="s">
        <v>130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41" t="s">
        <v>2</v>
      </c>
      <c r="N45" s="12"/>
      <c r="O45" s="41">
        <v>0</v>
      </c>
      <c r="P45" s="12"/>
      <c r="Q45" s="41">
        <v>1000</v>
      </c>
      <c r="R45" s="12"/>
      <c r="S45" s="41" t="s">
        <v>2</v>
      </c>
      <c r="T45" s="12"/>
      <c r="U45" s="42">
        <v>0</v>
      </c>
      <c r="V45" s="12"/>
      <c r="W45" s="42">
        <v>0</v>
      </c>
      <c r="X45" s="12"/>
    </row>
    <row r="46" spans="1:24" ht="12.75">
      <c r="A46" s="40" t="s">
        <v>131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1">
        <v>9343.88</v>
      </c>
      <c r="N46" s="12"/>
      <c r="O46" s="41">
        <v>94317</v>
      </c>
      <c r="P46" s="12"/>
      <c r="Q46" s="41">
        <v>96367</v>
      </c>
      <c r="R46" s="12"/>
      <c r="S46" s="41">
        <v>83285.26</v>
      </c>
      <c r="T46" s="12"/>
      <c r="U46" s="42">
        <v>891.33</v>
      </c>
      <c r="V46" s="12"/>
      <c r="W46" s="42">
        <v>86.43</v>
      </c>
      <c r="X46" s="12"/>
    </row>
    <row r="47" spans="1:24" ht="12.75">
      <c r="A47" s="40" t="s">
        <v>149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1" t="s">
        <v>2</v>
      </c>
      <c r="N47" s="12"/>
      <c r="O47" s="41">
        <v>0</v>
      </c>
      <c r="P47" s="12"/>
      <c r="Q47" s="41">
        <v>550</v>
      </c>
      <c r="R47" s="12"/>
      <c r="S47" s="41" t="s">
        <v>2</v>
      </c>
      <c r="T47" s="12"/>
      <c r="U47" s="42">
        <v>0</v>
      </c>
      <c r="V47" s="12"/>
      <c r="W47" s="42">
        <v>0</v>
      </c>
      <c r="X47" s="12"/>
    </row>
    <row r="48" spans="1:24" ht="12.75">
      <c r="A48" s="37" t="s">
        <v>132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8">
        <v>4644.18</v>
      </c>
      <c r="N48" s="12"/>
      <c r="O48" s="38">
        <v>56075</v>
      </c>
      <c r="P48" s="12"/>
      <c r="Q48" s="38">
        <v>63120</v>
      </c>
      <c r="R48" s="12"/>
      <c r="S48" s="38">
        <v>11686.24</v>
      </c>
      <c r="T48" s="12"/>
      <c r="U48" s="39">
        <v>251.63</v>
      </c>
      <c r="V48" s="12"/>
      <c r="W48" s="39">
        <v>18.51</v>
      </c>
      <c r="X48" s="12"/>
    </row>
    <row r="49" spans="1:24" ht="12.75">
      <c r="A49" s="40" t="s">
        <v>133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1">
        <v>4644.18</v>
      </c>
      <c r="N49" s="12"/>
      <c r="O49" s="41">
        <v>56075</v>
      </c>
      <c r="P49" s="12"/>
      <c r="Q49" s="41">
        <v>63120</v>
      </c>
      <c r="R49" s="12"/>
      <c r="S49" s="41">
        <v>11686.24</v>
      </c>
      <c r="T49" s="12"/>
      <c r="U49" s="42">
        <v>251.63</v>
      </c>
      <c r="V49" s="12"/>
      <c r="W49" s="42">
        <v>18.51</v>
      </c>
      <c r="X49" s="12"/>
    </row>
    <row r="50" spans="1:24" ht="12.75">
      <c r="A50" s="37" t="s">
        <v>134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38">
        <v>2919.34</v>
      </c>
      <c r="N50" s="12"/>
      <c r="O50" s="38">
        <v>56460</v>
      </c>
      <c r="P50" s="12"/>
      <c r="Q50" s="38">
        <v>56460</v>
      </c>
      <c r="R50" s="12"/>
      <c r="S50" s="38">
        <v>27165.42</v>
      </c>
      <c r="T50" s="12"/>
      <c r="U50" s="39">
        <v>930.53</v>
      </c>
      <c r="V50" s="12"/>
      <c r="W50" s="39">
        <v>48.11</v>
      </c>
      <c r="X50" s="12"/>
    </row>
    <row r="51" spans="1:24" ht="12.75">
      <c r="A51" s="40" t="s">
        <v>135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1">
        <v>2919.34</v>
      </c>
      <c r="N51" s="12"/>
      <c r="O51" s="41">
        <v>56460</v>
      </c>
      <c r="P51" s="12"/>
      <c r="Q51" s="41">
        <v>56460</v>
      </c>
      <c r="R51" s="12"/>
      <c r="S51" s="41">
        <v>27165.42</v>
      </c>
      <c r="T51" s="12"/>
      <c r="U51" s="42">
        <v>930.53</v>
      </c>
      <c r="V51" s="12"/>
      <c r="W51" s="42">
        <v>48.11</v>
      </c>
      <c r="X51" s="12"/>
    </row>
    <row r="52" spans="1:24" ht="12.75">
      <c r="A52" s="40" t="s">
        <v>136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1">
        <v>2919.34</v>
      </c>
      <c r="N52" s="12"/>
      <c r="O52" s="41">
        <v>56460</v>
      </c>
      <c r="P52" s="12"/>
      <c r="Q52" s="41">
        <v>56460</v>
      </c>
      <c r="R52" s="12"/>
      <c r="S52" s="41">
        <v>27165.42</v>
      </c>
      <c r="T52" s="12"/>
      <c r="U52" s="42">
        <v>930.53</v>
      </c>
      <c r="V52" s="12"/>
      <c r="W52" s="42">
        <v>48.11</v>
      </c>
      <c r="X52" s="12"/>
    </row>
    <row r="53" spans="1:24" ht="12.75">
      <c r="A53" s="37" t="s">
        <v>137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8">
        <v>92138.53</v>
      </c>
      <c r="N53" s="12"/>
      <c r="O53" s="38">
        <v>1515002</v>
      </c>
      <c r="P53" s="12"/>
      <c r="Q53" s="38">
        <v>1759679.34</v>
      </c>
      <c r="R53" s="12"/>
      <c r="S53" s="38">
        <v>727638.65</v>
      </c>
      <c r="T53" s="12"/>
      <c r="U53" s="39">
        <v>789.72</v>
      </c>
      <c r="V53" s="12"/>
      <c r="W53" s="39">
        <v>41.35</v>
      </c>
      <c r="X53" s="12"/>
    </row>
    <row r="54" spans="1:24" ht="12.75">
      <c r="A54" s="40" t="s">
        <v>138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1">
        <v>88387.08</v>
      </c>
      <c r="N54" s="12"/>
      <c r="O54" s="41">
        <v>1479380</v>
      </c>
      <c r="P54" s="12"/>
      <c r="Q54" s="41">
        <v>1702771.34</v>
      </c>
      <c r="R54" s="12"/>
      <c r="S54" s="41">
        <v>719875.77</v>
      </c>
      <c r="T54" s="12"/>
      <c r="U54" s="42">
        <v>814.46</v>
      </c>
      <c r="V54" s="12"/>
      <c r="W54" s="42">
        <v>42.28</v>
      </c>
      <c r="X54" s="12"/>
    </row>
    <row r="55" spans="1:24" ht="12.75">
      <c r="A55" s="40" t="s">
        <v>139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1">
        <v>88381.75</v>
      </c>
      <c r="N55" s="12"/>
      <c r="O55" s="41">
        <v>1479380</v>
      </c>
      <c r="P55" s="12"/>
      <c r="Q55" s="41">
        <v>1701942</v>
      </c>
      <c r="R55" s="12"/>
      <c r="S55" s="41">
        <v>719875.77</v>
      </c>
      <c r="T55" s="12"/>
      <c r="U55" s="42">
        <v>814.51</v>
      </c>
      <c r="V55" s="12"/>
      <c r="W55" s="42">
        <v>42.3</v>
      </c>
      <c r="X55" s="12"/>
    </row>
    <row r="56" spans="1:24" ht="12.75">
      <c r="A56" s="40" t="s">
        <v>150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1">
        <v>5.33</v>
      </c>
      <c r="N56" s="12"/>
      <c r="O56" s="41">
        <v>0</v>
      </c>
      <c r="P56" s="12"/>
      <c r="Q56" s="41">
        <v>79.34</v>
      </c>
      <c r="R56" s="12"/>
      <c r="S56" s="41" t="s">
        <v>2</v>
      </c>
      <c r="T56" s="12"/>
      <c r="U56" s="42">
        <v>0</v>
      </c>
      <c r="V56" s="12"/>
      <c r="W56" s="42">
        <v>0</v>
      </c>
      <c r="X56" s="12"/>
    </row>
    <row r="57" spans="1:24" ht="12.75">
      <c r="A57" s="40" t="s">
        <v>140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1" t="s">
        <v>2</v>
      </c>
      <c r="N57" s="12"/>
      <c r="O57" s="41">
        <v>0</v>
      </c>
      <c r="P57" s="12"/>
      <c r="Q57" s="41">
        <v>1800</v>
      </c>
      <c r="R57" s="12"/>
      <c r="S57" s="41" t="s">
        <v>2</v>
      </c>
      <c r="T57" s="12"/>
      <c r="U57" s="42">
        <v>0</v>
      </c>
      <c r="V57" s="12"/>
      <c r="W57" s="42">
        <v>0</v>
      </c>
      <c r="X57" s="12"/>
    </row>
    <row r="58" spans="1:24" ht="12.75">
      <c r="A58" s="40" t="s">
        <v>141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1" t="s">
        <v>2</v>
      </c>
      <c r="N58" s="12"/>
      <c r="O58" s="41">
        <v>0</v>
      </c>
      <c r="P58" s="12"/>
      <c r="Q58" s="41">
        <v>1800</v>
      </c>
      <c r="R58" s="12"/>
      <c r="S58" s="41" t="s">
        <v>2</v>
      </c>
      <c r="T58" s="12"/>
      <c r="U58" s="42">
        <v>0</v>
      </c>
      <c r="V58" s="12"/>
      <c r="W58" s="42">
        <v>0</v>
      </c>
      <c r="X58" s="12"/>
    </row>
    <row r="59" spans="1:24" ht="12.75">
      <c r="A59" s="40" t="s">
        <v>142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1" t="s">
        <v>2</v>
      </c>
      <c r="N59" s="12"/>
      <c r="O59" s="41">
        <v>545</v>
      </c>
      <c r="P59" s="12"/>
      <c r="Q59" s="41">
        <v>20031</v>
      </c>
      <c r="R59" s="12"/>
      <c r="S59" s="41">
        <v>4771.35</v>
      </c>
      <c r="T59" s="12"/>
      <c r="U59" s="42">
        <v>0</v>
      </c>
      <c r="V59" s="12"/>
      <c r="W59" s="42">
        <v>23.82</v>
      </c>
      <c r="X59" s="12"/>
    </row>
    <row r="60" spans="1:24" ht="12.75">
      <c r="A60" s="40" t="s">
        <v>143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1">
        <v>3751.46</v>
      </c>
      <c r="N60" s="12"/>
      <c r="O60" s="41">
        <v>35077</v>
      </c>
      <c r="P60" s="12"/>
      <c r="Q60" s="41">
        <v>35077</v>
      </c>
      <c r="R60" s="12"/>
      <c r="S60" s="41">
        <v>2991.53</v>
      </c>
      <c r="T60" s="12"/>
      <c r="U60" s="42">
        <v>79.74</v>
      </c>
      <c r="V60" s="12"/>
      <c r="W60" s="42">
        <v>8.53</v>
      </c>
      <c r="X60" s="12"/>
    </row>
    <row r="61" spans="1:24" ht="12.75">
      <c r="A61" s="40" t="s">
        <v>144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1">
        <v>3751.46</v>
      </c>
      <c r="N61" s="12"/>
      <c r="O61" s="41">
        <v>35077</v>
      </c>
      <c r="P61" s="12"/>
      <c r="Q61" s="41">
        <v>35077</v>
      </c>
      <c r="R61" s="12"/>
      <c r="S61" s="41">
        <v>2991.53</v>
      </c>
      <c r="T61" s="12"/>
      <c r="U61" s="42">
        <v>79.74</v>
      </c>
      <c r="V61" s="12"/>
      <c r="W61" s="42">
        <v>8.53</v>
      </c>
      <c r="X61" s="12"/>
    </row>
    <row r="62" spans="1:24" ht="12.75">
      <c r="A62" s="37" t="s">
        <v>145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8">
        <v>135.04</v>
      </c>
      <c r="N62" s="12"/>
      <c r="O62" s="38">
        <v>812</v>
      </c>
      <c r="P62" s="12"/>
      <c r="Q62" s="38">
        <v>812</v>
      </c>
      <c r="R62" s="12"/>
      <c r="S62" s="38">
        <v>1006</v>
      </c>
      <c r="T62" s="12"/>
      <c r="U62" s="39">
        <v>744.96</v>
      </c>
      <c r="V62" s="12"/>
      <c r="W62" s="39">
        <v>123.89</v>
      </c>
      <c r="X62" s="12"/>
    </row>
    <row r="63" spans="1:24" ht="12.75">
      <c r="A63" s="40" t="s">
        <v>146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1">
        <v>135.04</v>
      </c>
      <c r="N63" s="12"/>
      <c r="O63" s="41">
        <v>812</v>
      </c>
      <c r="P63" s="12"/>
      <c r="Q63" s="41">
        <v>812</v>
      </c>
      <c r="R63" s="12"/>
      <c r="S63" s="41">
        <v>1006</v>
      </c>
      <c r="T63" s="12"/>
      <c r="U63" s="42">
        <v>744.96</v>
      </c>
      <c r="V63" s="12"/>
      <c r="W63" s="42">
        <v>123.89</v>
      </c>
      <c r="X63" s="12"/>
    </row>
    <row r="64" spans="1:24" ht="12.75">
      <c r="A64" s="40" t="s">
        <v>147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1">
        <v>135.04</v>
      </c>
      <c r="N64" s="12"/>
      <c r="O64" s="41">
        <v>812</v>
      </c>
      <c r="P64" s="12"/>
      <c r="Q64" s="41">
        <v>812</v>
      </c>
      <c r="R64" s="12"/>
      <c r="S64" s="41">
        <v>1006</v>
      </c>
      <c r="T64" s="12"/>
      <c r="U64" s="42">
        <v>744.96</v>
      </c>
      <c r="V64" s="12"/>
      <c r="W64" s="42">
        <v>123.89</v>
      </c>
      <c r="X64" s="12"/>
    </row>
    <row r="65" spans="1:24" ht="12.75">
      <c r="A65" s="43" t="s">
        <v>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3" t="s">
        <v>2</v>
      </c>
      <c r="N65" s="12"/>
      <c r="O65" s="43" t="s">
        <v>2</v>
      </c>
      <c r="P65" s="12"/>
      <c r="Q65" s="43" t="s">
        <v>2</v>
      </c>
      <c r="R65" s="12"/>
      <c r="S65" s="43" t="s">
        <v>2</v>
      </c>
      <c r="T65" s="12"/>
      <c r="U65" s="43" t="s">
        <v>2</v>
      </c>
      <c r="V65" s="12"/>
      <c r="W65" s="43" t="s">
        <v>2</v>
      </c>
      <c r="X65" s="12"/>
    </row>
  </sheetData>
  <sheetProtection/>
  <mergeCells count="372"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3" sqref="A13:F13"/>
    </sheetView>
  </sheetViews>
  <sheetFormatPr defaultColWidth="9.140625" defaultRowHeight="12.75"/>
  <cols>
    <col min="5" max="5" width="8.7109375" style="0" customWidth="1"/>
    <col min="6" max="6" width="8.8515625" style="0" hidden="1" customWidth="1"/>
    <col min="8" max="8" width="2.8515625" style="0" customWidth="1"/>
    <col min="10" max="10" width="5.7109375" style="0" customWidth="1"/>
    <col min="12" max="12" width="3.28125" style="0" customWidth="1"/>
    <col min="14" max="14" width="2.57421875" style="0" customWidth="1"/>
    <col min="16" max="16" width="3.140625" style="0" customWidth="1"/>
    <col min="18" max="18" width="0.9921875" style="0" customWidth="1"/>
  </cols>
  <sheetData>
    <row r="1" spans="1:4" ht="12.75">
      <c r="A1" s="12" t="s">
        <v>0</v>
      </c>
      <c r="B1" s="12"/>
      <c r="C1" s="1" t="s">
        <v>1</v>
      </c>
      <c r="D1" s="2">
        <v>45118.37998233796</v>
      </c>
    </row>
    <row r="2" spans="1:4" ht="12.75">
      <c r="A2" s="12" t="s">
        <v>2</v>
      </c>
      <c r="B2" s="12"/>
      <c r="C2" s="1" t="s">
        <v>3</v>
      </c>
      <c r="D2" s="3">
        <v>45118.37998233796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18" s="7" customFormat="1" ht="17.25">
      <c r="A6" s="44" t="s">
        <v>151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33" customHeight="1">
      <c r="A9" s="46" t="s">
        <v>152</v>
      </c>
      <c r="B9" s="12"/>
      <c r="C9" s="12"/>
      <c r="D9" s="12"/>
      <c r="E9" s="12"/>
      <c r="F9" s="12"/>
      <c r="G9" s="133" t="s">
        <v>153</v>
      </c>
      <c r="H9" s="118"/>
      <c r="I9" s="133" t="s">
        <v>154</v>
      </c>
      <c r="J9" s="118"/>
      <c r="K9" s="133" t="s">
        <v>155</v>
      </c>
      <c r="L9" s="118"/>
      <c r="M9" s="133" t="s">
        <v>156</v>
      </c>
      <c r="N9" s="118"/>
      <c r="O9" s="133" t="s">
        <v>157</v>
      </c>
      <c r="P9" s="118"/>
      <c r="Q9" s="133" t="s">
        <v>158</v>
      </c>
      <c r="R9" s="118"/>
    </row>
    <row r="10" spans="1:18" ht="12.75">
      <c r="A10" s="46" t="s">
        <v>2</v>
      </c>
      <c r="B10" s="12"/>
      <c r="C10" s="12"/>
      <c r="D10" s="12"/>
      <c r="E10" s="12"/>
      <c r="F10" s="12"/>
      <c r="G10" s="46" t="s">
        <v>17</v>
      </c>
      <c r="H10" s="12"/>
      <c r="I10" s="46" t="s">
        <v>18</v>
      </c>
      <c r="J10" s="12"/>
      <c r="K10" s="46" t="s">
        <v>19</v>
      </c>
      <c r="L10" s="12"/>
      <c r="M10" s="46" t="s">
        <v>20</v>
      </c>
      <c r="N10" s="12"/>
      <c r="O10" s="46" t="s">
        <v>21</v>
      </c>
      <c r="P10" s="12"/>
      <c r="Q10" s="46" t="s">
        <v>22</v>
      </c>
      <c r="R10" s="12"/>
    </row>
    <row r="11" spans="1:18" ht="12.75">
      <c r="A11" s="47" t="s">
        <v>159</v>
      </c>
      <c r="B11" s="12"/>
      <c r="C11" s="12"/>
      <c r="D11" s="12"/>
      <c r="E11" s="12"/>
      <c r="F11" s="12"/>
      <c r="G11" s="48">
        <v>834715.07</v>
      </c>
      <c r="H11" s="12"/>
      <c r="I11" s="48">
        <v>1744810</v>
      </c>
      <c r="J11" s="12"/>
      <c r="K11" s="48">
        <v>2004654.34</v>
      </c>
      <c r="L11" s="12"/>
      <c r="M11" s="48">
        <v>859953.37</v>
      </c>
      <c r="N11" s="12"/>
      <c r="O11" s="49">
        <v>103.02</v>
      </c>
      <c r="P11" s="12"/>
      <c r="Q11" s="49">
        <v>42.9</v>
      </c>
      <c r="R11" s="12"/>
    </row>
    <row r="12" spans="1:18" ht="12.75">
      <c r="A12" s="50" t="s">
        <v>160</v>
      </c>
      <c r="B12" s="12"/>
      <c r="C12" s="12"/>
      <c r="D12" s="12"/>
      <c r="E12" s="12"/>
      <c r="F12" s="12"/>
      <c r="G12" s="51">
        <v>834715.07</v>
      </c>
      <c r="H12" s="12"/>
      <c r="I12" s="51">
        <v>1744810</v>
      </c>
      <c r="J12" s="12"/>
      <c r="K12" s="51">
        <v>2004654.34</v>
      </c>
      <c r="L12" s="12"/>
      <c r="M12" s="51">
        <v>859953.37</v>
      </c>
      <c r="N12" s="12"/>
      <c r="O12" s="52">
        <v>103.02</v>
      </c>
      <c r="P12" s="12"/>
      <c r="Q12" s="52">
        <v>42.9</v>
      </c>
      <c r="R12" s="12"/>
    </row>
    <row r="13" spans="1:18" ht="28.5" customHeight="1">
      <c r="A13" s="134" t="s">
        <v>161</v>
      </c>
      <c r="B13" s="118"/>
      <c r="C13" s="118"/>
      <c r="D13" s="118"/>
      <c r="E13" s="118"/>
      <c r="F13" s="118"/>
      <c r="G13" s="53">
        <v>834715.07</v>
      </c>
      <c r="H13" s="12"/>
      <c r="I13" s="53">
        <v>1744810</v>
      </c>
      <c r="J13" s="12"/>
      <c r="K13" s="53">
        <v>2004654.34</v>
      </c>
      <c r="L13" s="12"/>
      <c r="M13" s="53">
        <v>859953.37</v>
      </c>
      <c r="N13" s="12"/>
      <c r="O13" s="54">
        <v>103.02</v>
      </c>
      <c r="P13" s="12"/>
      <c r="Q13" s="54">
        <v>42.9</v>
      </c>
      <c r="R13" s="12"/>
    </row>
  </sheetData>
  <sheetProtection/>
  <mergeCells count="43"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:B1"/>
    </sheetView>
  </sheetViews>
  <sheetFormatPr defaultColWidth="9.140625" defaultRowHeight="12.75"/>
  <cols>
    <col min="5" max="5" width="8.8515625" style="0" customWidth="1"/>
    <col min="6" max="6" width="3.28125" style="0" customWidth="1"/>
    <col min="7" max="8" width="8.8515625" style="0" hidden="1" customWidth="1"/>
    <col min="10" max="10" width="3.140625" style="0" customWidth="1"/>
    <col min="11" max="14" width="8.8515625" style="0" hidden="1" customWidth="1"/>
    <col min="16" max="16" width="4.7109375" style="0" customWidth="1"/>
    <col min="18" max="18" width="6.8515625" style="0" customWidth="1"/>
    <col min="20" max="20" width="2.7109375" style="0" customWidth="1"/>
    <col min="21" max="21" width="0.2890625" style="0" customWidth="1"/>
    <col min="22" max="22" width="6.7109375" style="0" customWidth="1"/>
    <col min="23" max="23" width="9.00390625" style="0" customWidth="1"/>
    <col min="24" max="24" width="8.8515625" style="0" hidden="1" customWidth="1"/>
  </cols>
  <sheetData>
    <row r="1" spans="1:4" ht="42" customHeight="1">
      <c r="A1" s="115" t="s">
        <v>0</v>
      </c>
      <c r="B1" s="115"/>
      <c r="C1" s="1" t="s">
        <v>1</v>
      </c>
      <c r="D1" s="2">
        <v>45118.38023662037</v>
      </c>
    </row>
    <row r="2" spans="1:4" ht="12.75">
      <c r="A2" s="12" t="s">
        <v>2</v>
      </c>
      <c r="B2" s="12"/>
      <c r="C2" s="1" t="s">
        <v>3</v>
      </c>
      <c r="D2" s="3">
        <v>45118.38023662037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4" s="8" customFormat="1" ht="17.25">
      <c r="A6" s="55" t="s">
        <v>162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32.25" customHeight="1">
      <c r="A9" s="57" t="s">
        <v>163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57" t="s">
        <v>164</v>
      </c>
      <c r="N9" s="12"/>
      <c r="O9" s="132" t="s">
        <v>154</v>
      </c>
      <c r="P9" s="118"/>
      <c r="Q9" s="132" t="s">
        <v>155</v>
      </c>
      <c r="R9" s="118"/>
      <c r="S9" s="132" t="s">
        <v>156</v>
      </c>
      <c r="T9" s="118"/>
      <c r="U9" s="132" t="s">
        <v>157</v>
      </c>
      <c r="V9" s="118"/>
      <c r="W9" s="132" t="s">
        <v>158</v>
      </c>
      <c r="X9" s="118"/>
    </row>
    <row r="10" spans="1:24" ht="12.75">
      <c r="A10" s="58" t="s">
        <v>165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58" t="s">
        <v>17</v>
      </c>
      <c r="N10" s="12"/>
      <c r="O10" s="58" t="s">
        <v>18</v>
      </c>
      <c r="P10" s="12"/>
      <c r="Q10" s="58" t="s">
        <v>19</v>
      </c>
      <c r="R10" s="12"/>
      <c r="S10" s="58" t="s">
        <v>20</v>
      </c>
      <c r="T10" s="12"/>
      <c r="U10" s="58" t="s">
        <v>21</v>
      </c>
      <c r="V10" s="12"/>
      <c r="W10" s="58" t="s">
        <v>22</v>
      </c>
      <c r="X10" s="12"/>
    </row>
    <row r="11" spans="1:24" ht="12.75">
      <c r="A11" s="59" t="s">
        <v>166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0" t="s">
        <v>2</v>
      </c>
      <c r="N11" s="12"/>
      <c r="O11" s="60">
        <v>-7045</v>
      </c>
      <c r="P11" s="12"/>
      <c r="Q11" s="60">
        <v>0</v>
      </c>
      <c r="R11" s="12"/>
      <c r="S11" s="60" t="s">
        <v>2</v>
      </c>
      <c r="T11" s="12"/>
      <c r="U11" s="61" t="s">
        <v>2</v>
      </c>
      <c r="V11" s="12"/>
      <c r="W11" s="61" t="s">
        <v>2</v>
      </c>
      <c r="X11" s="12"/>
    </row>
    <row r="12" spans="1:2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>
      <c r="A13" s="62" t="s">
        <v>167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63" t="s">
        <v>2</v>
      </c>
      <c r="N13" s="12"/>
      <c r="O13" s="63">
        <v>-7045</v>
      </c>
      <c r="P13" s="12"/>
      <c r="Q13" s="63">
        <v>0</v>
      </c>
      <c r="R13" s="12"/>
      <c r="S13" s="63" t="s">
        <v>2</v>
      </c>
      <c r="T13" s="12"/>
      <c r="U13" s="64" t="s">
        <v>2</v>
      </c>
      <c r="V13" s="12"/>
      <c r="W13" s="64" t="s">
        <v>2</v>
      </c>
      <c r="X13" s="12"/>
    </row>
    <row r="14" spans="1:24" ht="12.75">
      <c r="A14" s="62" t="s">
        <v>168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63" t="s">
        <v>2</v>
      </c>
      <c r="N14" s="12"/>
      <c r="O14" s="63">
        <v>-7045</v>
      </c>
      <c r="P14" s="12"/>
      <c r="Q14" s="63">
        <v>0</v>
      </c>
      <c r="R14" s="12"/>
      <c r="S14" s="63" t="s">
        <v>2</v>
      </c>
      <c r="T14" s="12"/>
      <c r="U14" s="64" t="s">
        <v>2</v>
      </c>
      <c r="V14" s="12"/>
      <c r="W14" s="64" t="s">
        <v>2</v>
      </c>
      <c r="X14" s="12"/>
    </row>
    <row r="15" spans="1:24" ht="12.75">
      <c r="A15" s="62" t="s">
        <v>169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63" t="s">
        <v>2</v>
      </c>
      <c r="N15" s="12"/>
      <c r="O15" s="63">
        <v>-7045</v>
      </c>
      <c r="P15" s="12"/>
      <c r="Q15" s="63">
        <v>0</v>
      </c>
      <c r="R15" s="12"/>
      <c r="S15" s="63" t="s">
        <v>2</v>
      </c>
      <c r="T15" s="12"/>
      <c r="U15" s="64" t="s">
        <v>2</v>
      </c>
      <c r="V15" s="12"/>
      <c r="W15" s="64" t="s">
        <v>2</v>
      </c>
      <c r="X15" s="12"/>
    </row>
    <row r="16" spans="1:24" ht="12.75">
      <c r="A16" s="59" t="s">
        <v>170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60" t="s">
        <v>2</v>
      </c>
      <c r="N16" s="12"/>
      <c r="O16" s="60">
        <v>-7045</v>
      </c>
      <c r="P16" s="12"/>
      <c r="Q16" s="60">
        <v>0</v>
      </c>
      <c r="R16" s="12"/>
      <c r="S16" s="60" t="s">
        <v>2</v>
      </c>
      <c r="T16" s="12"/>
      <c r="U16" s="61" t="s">
        <v>2</v>
      </c>
      <c r="V16" s="12"/>
      <c r="W16" s="61" t="s">
        <v>2</v>
      </c>
      <c r="X16" s="12"/>
    </row>
  </sheetData>
  <sheetProtection/>
  <mergeCells count="64">
    <mergeCell ref="W16:X16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:B1"/>
    </sheetView>
  </sheetViews>
  <sheetFormatPr defaultColWidth="9.140625" defaultRowHeight="12.75"/>
  <cols>
    <col min="6" max="6" width="2.7109375" style="0" customWidth="1"/>
    <col min="7" max="8" width="8.8515625" style="0" hidden="1" customWidth="1"/>
    <col min="9" max="9" width="2.00390625" style="0" customWidth="1"/>
    <col min="10" max="10" width="3.421875" style="0" hidden="1" customWidth="1"/>
    <col min="11" max="13" width="8.8515625" style="0" hidden="1" customWidth="1"/>
    <col min="16" max="16" width="2.28125" style="0" customWidth="1"/>
    <col min="18" max="18" width="3.8515625" style="0" customWidth="1"/>
    <col min="20" max="20" width="2.28125" style="0" customWidth="1"/>
    <col min="22" max="22" width="2.28125" style="0" customWidth="1"/>
  </cols>
  <sheetData>
    <row r="1" spans="1:4" ht="57" customHeight="1">
      <c r="A1" s="115" t="s">
        <v>0</v>
      </c>
      <c r="B1" s="115"/>
      <c r="C1" s="1" t="s">
        <v>1</v>
      </c>
      <c r="D1" s="2">
        <v>45118.380465208334</v>
      </c>
    </row>
    <row r="2" spans="1:4" ht="12.75">
      <c r="A2" s="12" t="s">
        <v>2</v>
      </c>
      <c r="B2" s="12"/>
      <c r="C2" s="1" t="s">
        <v>3</v>
      </c>
      <c r="D2" s="3">
        <v>45118.380465208334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9" customFormat="1" ht="17.25">
      <c r="A6" s="65" t="s">
        <v>171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33" customHeight="1">
      <c r="A14" s="67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1" t="s">
        <v>10</v>
      </c>
      <c r="N14" s="118"/>
      <c r="O14" s="131" t="s">
        <v>11</v>
      </c>
      <c r="P14" s="118"/>
      <c r="Q14" s="131" t="s">
        <v>12</v>
      </c>
      <c r="R14" s="118"/>
      <c r="S14" s="131" t="s">
        <v>13</v>
      </c>
      <c r="T14" s="118"/>
      <c r="U14" s="131" t="s">
        <v>14</v>
      </c>
      <c r="V14" s="118"/>
      <c r="W14" s="131" t="s">
        <v>15</v>
      </c>
      <c r="X14" s="118"/>
    </row>
    <row r="15" spans="1:24" ht="12.75">
      <c r="A15" s="67" t="s">
        <v>165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67" t="s">
        <v>17</v>
      </c>
      <c r="N15" s="12"/>
      <c r="O15" s="67" t="s">
        <v>18</v>
      </c>
      <c r="P15" s="12"/>
      <c r="Q15" s="67" t="s">
        <v>19</v>
      </c>
      <c r="R15" s="12"/>
      <c r="S15" s="67" t="s">
        <v>20</v>
      </c>
      <c r="T15" s="12"/>
      <c r="U15" s="67" t="s">
        <v>21</v>
      </c>
      <c r="V15" s="12"/>
      <c r="W15" s="67" t="s">
        <v>22</v>
      </c>
      <c r="X15" s="12"/>
    </row>
    <row r="16" spans="1:24" ht="12.75">
      <c r="A16" s="68" t="s">
        <v>170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69" t="s">
        <v>2</v>
      </c>
      <c r="N16" s="12"/>
      <c r="O16" s="69">
        <v>7045</v>
      </c>
      <c r="P16" s="12"/>
      <c r="Q16" s="69">
        <v>0</v>
      </c>
      <c r="R16" s="12"/>
      <c r="S16" s="69" t="s">
        <v>2</v>
      </c>
      <c r="T16" s="12"/>
      <c r="U16" s="70" t="s">
        <v>2</v>
      </c>
      <c r="V16" s="12"/>
      <c r="W16" s="70" t="s">
        <v>2</v>
      </c>
      <c r="X16" s="12"/>
    </row>
    <row r="17" spans="1:24" ht="12.75">
      <c r="A17" s="71" t="s">
        <v>172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72" t="s">
        <v>2</v>
      </c>
      <c r="N17" s="12"/>
      <c r="O17" s="72">
        <v>7045</v>
      </c>
      <c r="P17" s="12"/>
      <c r="Q17" s="72">
        <v>0</v>
      </c>
      <c r="R17" s="12"/>
      <c r="S17" s="72" t="s">
        <v>2</v>
      </c>
      <c r="T17" s="12"/>
      <c r="U17" s="73" t="s">
        <v>2</v>
      </c>
      <c r="V17" s="12"/>
      <c r="W17" s="73" t="s">
        <v>2</v>
      </c>
      <c r="X17" s="12"/>
    </row>
    <row r="18" spans="1:24" ht="12.75">
      <c r="A18" s="74" t="s">
        <v>173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5" t="s">
        <v>2</v>
      </c>
      <c r="N18" s="12"/>
      <c r="O18" s="75">
        <v>7045</v>
      </c>
      <c r="P18" s="12"/>
      <c r="Q18" s="75">
        <v>0</v>
      </c>
      <c r="R18" s="12"/>
      <c r="S18" s="75" t="s">
        <v>2</v>
      </c>
      <c r="T18" s="12"/>
      <c r="U18" s="76" t="s">
        <v>2</v>
      </c>
      <c r="V18" s="12"/>
      <c r="W18" s="76" t="s">
        <v>2</v>
      </c>
      <c r="X18" s="12"/>
    </row>
  </sheetData>
  <sheetProtection/>
  <mergeCells count="43">
    <mergeCell ref="W18:X18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:B1"/>
    </sheetView>
  </sheetViews>
  <sheetFormatPr defaultColWidth="9.140625" defaultRowHeight="12.75"/>
  <cols>
    <col min="3" max="3" width="0.71875" style="0" customWidth="1"/>
    <col min="4" max="4" width="10.140625" style="0" customWidth="1"/>
    <col min="5" max="5" width="8.8515625" style="0" hidden="1" customWidth="1"/>
    <col min="10" max="10" width="8.421875" style="0" customWidth="1"/>
    <col min="11" max="15" width="8.8515625" style="0" hidden="1" customWidth="1"/>
    <col min="17" max="17" width="6.00390625" style="0" customWidth="1"/>
    <col min="19" max="19" width="4.28125" style="0" customWidth="1"/>
    <col min="21" max="21" width="1.28515625" style="0" customWidth="1"/>
    <col min="22" max="22" width="8.8515625" style="0" hidden="1" customWidth="1"/>
  </cols>
  <sheetData>
    <row r="1" spans="1:4" ht="39" customHeight="1">
      <c r="A1" s="118" t="s">
        <v>0</v>
      </c>
      <c r="B1" s="118"/>
      <c r="C1" s="1" t="s">
        <v>1</v>
      </c>
      <c r="D1" s="2">
        <v>45118.38047659722</v>
      </c>
    </row>
    <row r="2" spans="1:4" ht="12.75">
      <c r="A2" s="12" t="s">
        <v>2</v>
      </c>
      <c r="B2" s="12"/>
      <c r="C2" s="1" t="s">
        <v>3</v>
      </c>
      <c r="D2" s="3">
        <v>45118.38047659722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3" s="10" customFormat="1" ht="17.25">
      <c r="A6" s="77" t="s">
        <v>174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79" t="s">
        <v>175</v>
      </c>
      <c r="B9" s="12"/>
      <c r="C9" s="12"/>
      <c r="D9" s="12"/>
      <c r="E9" s="12"/>
      <c r="F9" s="79" t="s">
        <v>176</v>
      </c>
      <c r="G9" s="12"/>
      <c r="H9" s="12"/>
      <c r="I9" s="12"/>
      <c r="J9" s="12"/>
      <c r="K9" s="12"/>
      <c r="L9" s="12"/>
      <c r="M9" s="12"/>
      <c r="N9" s="12"/>
      <c r="O9" s="12"/>
      <c r="P9" s="130" t="s">
        <v>154</v>
      </c>
      <c r="Q9" s="115"/>
      <c r="R9" s="130" t="s">
        <v>155</v>
      </c>
      <c r="S9" s="115"/>
      <c r="T9" s="130" t="s">
        <v>156</v>
      </c>
      <c r="U9" s="115"/>
      <c r="V9" s="130" t="s">
        <v>177</v>
      </c>
      <c r="W9" s="115"/>
    </row>
    <row r="10" spans="1:23" ht="12.75">
      <c r="A10" s="79" t="s">
        <v>2</v>
      </c>
      <c r="B10" s="12"/>
      <c r="C10" s="12"/>
      <c r="D10" s="12"/>
      <c r="E10" s="12"/>
      <c r="F10" s="79" t="s">
        <v>2</v>
      </c>
      <c r="G10" s="12"/>
      <c r="H10" s="12"/>
      <c r="I10" s="12"/>
      <c r="J10" s="12"/>
      <c r="K10" s="12"/>
      <c r="L10" s="12"/>
      <c r="M10" s="12"/>
      <c r="N10" s="12"/>
      <c r="O10" s="12"/>
      <c r="P10" s="79" t="s">
        <v>17</v>
      </c>
      <c r="Q10" s="12"/>
      <c r="R10" s="79" t="s">
        <v>18</v>
      </c>
      <c r="S10" s="12"/>
      <c r="T10" s="79" t="s">
        <v>19</v>
      </c>
      <c r="U10" s="12"/>
      <c r="V10" s="79" t="s">
        <v>20</v>
      </c>
      <c r="W10" s="12"/>
    </row>
    <row r="11" spans="1:23" ht="12.75">
      <c r="A11" s="80" t="s">
        <v>2</v>
      </c>
      <c r="B11" s="12"/>
      <c r="C11" s="12"/>
      <c r="D11" s="12"/>
      <c r="E11" s="12"/>
      <c r="F11" s="81" t="s">
        <v>178</v>
      </c>
      <c r="G11" s="12"/>
      <c r="H11" s="12"/>
      <c r="I11" s="12"/>
      <c r="J11" s="12"/>
      <c r="K11" s="12"/>
      <c r="L11" s="12"/>
      <c r="M11" s="12"/>
      <c r="N11" s="12"/>
      <c r="O11" s="12"/>
      <c r="P11" s="82">
        <v>1744810</v>
      </c>
      <c r="Q11" s="12"/>
      <c r="R11" s="82">
        <v>2004654.34</v>
      </c>
      <c r="S11" s="12"/>
      <c r="T11" s="82">
        <v>854099.2</v>
      </c>
      <c r="U11" s="12"/>
      <c r="V11" s="83">
        <v>42.61</v>
      </c>
      <c r="W11" s="12"/>
    </row>
    <row r="12" spans="1:23" ht="12.75">
      <c r="A12" s="84" t="s">
        <v>179</v>
      </c>
      <c r="B12" s="12"/>
      <c r="C12" s="12"/>
      <c r="D12" s="84" t="s">
        <v>180</v>
      </c>
      <c r="E12" s="12"/>
      <c r="F12" s="85" t="s">
        <v>181</v>
      </c>
      <c r="G12" s="12"/>
      <c r="H12" s="12"/>
      <c r="I12" s="12"/>
      <c r="J12" s="12"/>
      <c r="K12" s="12"/>
      <c r="L12" s="12"/>
      <c r="M12" s="12"/>
      <c r="N12" s="12"/>
      <c r="O12" s="12"/>
      <c r="P12" s="86">
        <v>1744810</v>
      </c>
      <c r="Q12" s="12"/>
      <c r="R12" s="86">
        <v>2004654.34</v>
      </c>
      <c r="S12" s="12"/>
      <c r="T12" s="86">
        <v>854099.2</v>
      </c>
      <c r="U12" s="12"/>
      <c r="V12" s="87">
        <v>42.61</v>
      </c>
      <c r="W12" s="12"/>
    </row>
    <row r="13" spans="1:23" ht="12.75">
      <c r="A13" s="88" t="s">
        <v>182</v>
      </c>
      <c r="B13" s="12"/>
      <c r="C13" s="12"/>
      <c r="D13" s="88" t="s">
        <v>183</v>
      </c>
      <c r="E13" s="12"/>
      <c r="F13" s="89" t="s">
        <v>184</v>
      </c>
      <c r="G13" s="12"/>
      <c r="H13" s="12"/>
      <c r="I13" s="12"/>
      <c r="J13" s="12"/>
      <c r="K13" s="12"/>
      <c r="L13" s="12"/>
      <c r="M13" s="12"/>
      <c r="N13" s="12"/>
      <c r="O13" s="12"/>
      <c r="P13" s="90">
        <v>1744810</v>
      </c>
      <c r="Q13" s="12"/>
      <c r="R13" s="90">
        <v>2004654.34</v>
      </c>
      <c r="S13" s="12"/>
      <c r="T13" s="90">
        <v>854099.2</v>
      </c>
      <c r="U13" s="12"/>
      <c r="V13" s="91">
        <v>42.61</v>
      </c>
      <c r="W13" s="12"/>
    </row>
  </sheetData>
  <sheetProtection/>
  <mergeCells count="40"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7:W7"/>
    <mergeCell ref="A8:W8"/>
    <mergeCell ref="A9:E9"/>
    <mergeCell ref="F9:O9"/>
    <mergeCell ref="P9:Q9"/>
    <mergeCell ref="R9:S9"/>
    <mergeCell ref="T9:U9"/>
    <mergeCell ref="V9:W9"/>
    <mergeCell ref="A1:B1"/>
    <mergeCell ref="A2:B2"/>
    <mergeCell ref="A3:B3"/>
    <mergeCell ref="A4:B4"/>
    <mergeCell ref="A5:B5"/>
    <mergeCell ref="A6:W6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8"/>
  <sheetViews>
    <sheetView zoomScalePageLayoutView="0" workbookViewId="0" topLeftCell="A1">
      <selection activeCell="O16" sqref="O16:P16"/>
    </sheetView>
  </sheetViews>
  <sheetFormatPr defaultColWidth="9.140625" defaultRowHeight="12.75"/>
  <cols>
    <col min="1" max="1" width="0.42578125" style="0" customWidth="1"/>
    <col min="2" max="2" width="8.8515625" style="0" hidden="1" customWidth="1"/>
    <col min="3" max="3" width="12.7109375" style="0" customWidth="1"/>
    <col min="4" max="4" width="3.7109375" style="0" hidden="1" customWidth="1"/>
    <col min="9" max="9" width="8.8515625" style="0" customWidth="1"/>
    <col min="10" max="10" width="7.57421875" style="0" customWidth="1"/>
    <col min="12" max="12" width="3.421875" style="0" customWidth="1"/>
    <col min="14" max="14" width="4.140625" style="0" customWidth="1"/>
    <col min="16" max="16" width="2.00390625" style="0" customWidth="1"/>
    <col min="17" max="17" width="8.8515625" style="0" customWidth="1"/>
    <col min="18" max="18" width="0.42578125" style="0" customWidth="1"/>
  </cols>
  <sheetData>
    <row r="1" spans="1:4" ht="12.75">
      <c r="A1" s="12" t="s">
        <v>0</v>
      </c>
      <c r="B1" s="12"/>
      <c r="C1" s="1" t="s">
        <v>1</v>
      </c>
      <c r="D1" s="2">
        <v>45118.380551469905</v>
      </c>
    </row>
    <row r="2" spans="1:4" ht="12.75">
      <c r="A2" s="12" t="s">
        <v>2</v>
      </c>
      <c r="B2" s="12"/>
      <c r="C2" s="1" t="s">
        <v>3</v>
      </c>
      <c r="D2" s="3">
        <v>45118.380551469905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18" s="11" customFormat="1" ht="17.25">
      <c r="A6" s="92" t="s">
        <v>185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95" t="s">
        <v>2</v>
      </c>
      <c r="B9" s="12"/>
      <c r="C9" s="95" t="s">
        <v>186</v>
      </c>
      <c r="D9" s="12"/>
      <c r="E9" s="12"/>
      <c r="F9" s="12"/>
      <c r="G9" s="12"/>
      <c r="H9" s="12"/>
      <c r="I9" s="12"/>
      <c r="J9" s="12"/>
      <c r="K9" s="94" t="s">
        <v>2</v>
      </c>
      <c r="L9" s="12"/>
      <c r="M9" s="94" t="s">
        <v>2</v>
      </c>
      <c r="N9" s="12"/>
      <c r="O9" s="94" t="s">
        <v>2</v>
      </c>
      <c r="P9" s="12"/>
      <c r="Q9" s="94" t="s">
        <v>2</v>
      </c>
      <c r="R9" s="12"/>
    </row>
    <row r="10" spans="1:18" ht="15" customHeight="1">
      <c r="A10" s="95" t="s">
        <v>2</v>
      </c>
      <c r="B10" s="12"/>
      <c r="C10" s="95" t="s">
        <v>187</v>
      </c>
      <c r="D10" s="12"/>
      <c r="E10" s="12"/>
      <c r="F10" s="12"/>
      <c r="G10" s="12"/>
      <c r="H10" s="12"/>
      <c r="I10" s="12"/>
      <c r="J10" s="12"/>
      <c r="K10" s="94" t="s">
        <v>2</v>
      </c>
      <c r="L10" s="12"/>
      <c r="M10" s="94" t="s">
        <v>2</v>
      </c>
      <c r="N10" s="12"/>
      <c r="O10" s="94" t="s">
        <v>2</v>
      </c>
      <c r="P10" s="12"/>
      <c r="Q10" s="94" t="s">
        <v>2</v>
      </c>
      <c r="R10" s="12"/>
    </row>
    <row r="11" spans="1:18" s="128" customFormat="1" ht="32.25" customHeight="1">
      <c r="A11" s="127" t="s">
        <v>2</v>
      </c>
      <c r="B11" s="115"/>
      <c r="C11" s="127" t="s">
        <v>188</v>
      </c>
      <c r="D11" s="115"/>
      <c r="E11" s="126" t="s">
        <v>189</v>
      </c>
      <c r="F11" s="115"/>
      <c r="G11" s="115"/>
      <c r="H11" s="115"/>
      <c r="I11" s="115"/>
      <c r="J11" s="115"/>
      <c r="K11" s="126" t="s">
        <v>154</v>
      </c>
      <c r="L11" s="115"/>
      <c r="M11" s="126" t="s">
        <v>155</v>
      </c>
      <c r="N11" s="115"/>
      <c r="O11" s="126" t="s">
        <v>156</v>
      </c>
      <c r="P11" s="115"/>
      <c r="Q11" s="126" t="s">
        <v>177</v>
      </c>
      <c r="R11" s="115"/>
    </row>
    <row r="12" spans="1:18" ht="12.75">
      <c r="A12" s="94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94" t="s">
        <v>17</v>
      </c>
      <c r="L12" s="12"/>
      <c r="M12" s="94" t="s">
        <v>18</v>
      </c>
      <c r="N12" s="12"/>
      <c r="O12" s="94" t="s">
        <v>19</v>
      </c>
      <c r="P12" s="12"/>
      <c r="Q12" s="94" t="s">
        <v>20</v>
      </c>
      <c r="R12" s="12"/>
    </row>
    <row r="13" spans="1:18" ht="12.75">
      <c r="A13" s="96" t="s">
        <v>2</v>
      </c>
      <c r="B13" s="12"/>
      <c r="C13" s="96" t="s">
        <v>178</v>
      </c>
      <c r="D13" s="12"/>
      <c r="E13" s="12"/>
      <c r="F13" s="12"/>
      <c r="G13" s="12"/>
      <c r="H13" s="12"/>
      <c r="I13" s="12"/>
      <c r="J13" s="12"/>
      <c r="K13" s="97">
        <v>1744810</v>
      </c>
      <c r="L13" s="12"/>
      <c r="M13" s="97">
        <v>2004654.34</v>
      </c>
      <c r="N13" s="12"/>
      <c r="O13" s="97">
        <v>854099.2</v>
      </c>
      <c r="P13" s="12"/>
      <c r="Q13" s="98">
        <v>42.61</v>
      </c>
      <c r="R13" s="12"/>
    </row>
    <row r="14" spans="1:18" ht="12.75">
      <c r="A14" s="99" t="s">
        <v>2</v>
      </c>
      <c r="B14" s="12"/>
      <c r="C14" s="99" t="s">
        <v>190</v>
      </c>
      <c r="D14" s="12"/>
      <c r="E14" s="12"/>
      <c r="F14" s="12"/>
      <c r="G14" s="12"/>
      <c r="H14" s="12"/>
      <c r="I14" s="12"/>
      <c r="J14" s="12"/>
      <c r="K14" s="100">
        <v>1744810</v>
      </c>
      <c r="L14" s="12"/>
      <c r="M14" s="100">
        <v>2004654.34</v>
      </c>
      <c r="N14" s="12"/>
      <c r="O14" s="100">
        <v>854099.2</v>
      </c>
      <c r="P14" s="12"/>
      <c r="Q14" s="101">
        <v>42.61</v>
      </c>
      <c r="R14" s="12"/>
    </row>
    <row r="15" spans="1:18" ht="12.75">
      <c r="A15" s="99" t="s">
        <v>2</v>
      </c>
      <c r="B15" s="12"/>
      <c r="C15" s="99" t="s">
        <v>191</v>
      </c>
      <c r="D15" s="12"/>
      <c r="E15" s="12"/>
      <c r="F15" s="12"/>
      <c r="G15" s="12"/>
      <c r="H15" s="12"/>
      <c r="I15" s="12"/>
      <c r="J15" s="12"/>
      <c r="K15" s="100">
        <v>1744810</v>
      </c>
      <c r="L15" s="12"/>
      <c r="M15" s="100">
        <v>2004654.34</v>
      </c>
      <c r="N15" s="12"/>
      <c r="O15" s="100">
        <v>854099.2</v>
      </c>
      <c r="P15" s="12"/>
      <c r="Q15" s="101">
        <v>42.61</v>
      </c>
      <c r="R15" s="12"/>
    </row>
    <row r="16" spans="1:18" ht="12.75">
      <c r="A16" s="102" t="s">
        <v>2</v>
      </c>
      <c r="B16" s="12"/>
      <c r="C16" s="102" t="s">
        <v>126</v>
      </c>
      <c r="D16" s="12"/>
      <c r="E16" s="12"/>
      <c r="F16" s="12"/>
      <c r="G16" s="12"/>
      <c r="H16" s="12"/>
      <c r="I16" s="12"/>
      <c r="J16" s="12"/>
      <c r="K16" s="103">
        <v>116461</v>
      </c>
      <c r="L16" s="12"/>
      <c r="M16" s="103">
        <v>124583</v>
      </c>
      <c r="N16" s="12"/>
      <c r="O16" s="103">
        <v>90908.01</v>
      </c>
      <c r="P16" s="12"/>
      <c r="Q16" s="104">
        <v>72.97</v>
      </c>
      <c r="R16" s="12"/>
    </row>
    <row r="17" spans="1:18" ht="12.75">
      <c r="A17" s="102" t="s">
        <v>2</v>
      </c>
      <c r="B17" s="12"/>
      <c r="C17" s="102" t="s">
        <v>127</v>
      </c>
      <c r="D17" s="12"/>
      <c r="E17" s="12"/>
      <c r="F17" s="12"/>
      <c r="G17" s="12"/>
      <c r="H17" s="12"/>
      <c r="I17" s="12"/>
      <c r="J17" s="12"/>
      <c r="K17" s="103">
        <v>22144</v>
      </c>
      <c r="L17" s="12"/>
      <c r="M17" s="103">
        <v>28216</v>
      </c>
      <c r="N17" s="12"/>
      <c r="O17" s="103">
        <v>7622.75</v>
      </c>
      <c r="P17" s="12"/>
      <c r="Q17" s="104">
        <v>27.02</v>
      </c>
      <c r="R17" s="12"/>
    </row>
    <row r="18" spans="1:18" ht="12.75">
      <c r="A18" s="102" t="s">
        <v>2</v>
      </c>
      <c r="B18" s="12"/>
      <c r="C18" s="102" t="s">
        <v>131</v>
      </c>
      <c r="D18" s="12"/>
      <c r="E18" s="12"/>
      <c r="F18" s="12"/>
      <c r="G18" s="12"/>
      <c r="H18" s="12"/>
      <c r="I18" s="12"/>
      <c r="J18" s="12"/>
      <c r="K18" s="103">
        <v>94317</v>
      </c>
      <c r="L18" s="12"/>
      <c r="M18" s="103">
        <v>96367</v>
      </c>
      <c r="N18" s="12"/>
      <c r="O18" s="103">
        <v>83285.26</v>
      </c>
      <c r="P18" s="12"/>
      <c r="Q18" s="104">
        <v>86.43</v>
      </c>
      <c r="R18" s="12"/>
    </row>
    <row r="19" spans="1:18" ht="12.75">
      <c r="A19" s="102" t="s">
        <v>2</v>
      </c>
      <c r="B19" s="12"/>
      <c r="C19" s="102" t="s">
        <v>132</v>
      </c>
      <c r="D19" s="12"/>
      <c r="E19" s="12"/>
      <c r="F19" s="12"/>
      <c r="G19" s="12"/>
      <c r="H19" s="12"/>
      <c r="I19" s="12"/>
      <c r="J19" s="12"/>
      <c r="K19" s="103">
        <v>56075</v>
      </c>
      <c r="L19" s="12"/>
      <c r="M19" s="103">
        <v>63120</v>
      </c>
      <c r="N19" s="12"/>
      <c r="O19" s="103">
        <v>11686.24</v>
      </c>
      <c r="P19" s="12"/>
      <c r="Q19" s="104">
        <v>18.51</v>
      </c>
      <c r="R19" s="12"/>
    </row>
    <row r="20" spans="1:18" ht="12.75">
      <c r="A20" s="102" t="s">
        <v>2</v>
      </c>
      <c r="B20" s="12"/>
      <c r="C20" s="102" t="s">
        <v>133</v>
      </c>
      <c r="D20" s="12"/>
      <c r="E20" s="12"/>
      <c r="F20" s="12"/>
      <c r="G20" s="12"/>
      <c r="H20" s="12"/>
      <c r="I20" s="12"/>
      <c r="J20" s="12"/>
      <c r="K20" s="103">
        <v>56075</v>
      </c>
      <c r="L20" s="12"/>
      <c r="M20" s="103">
        <v>63120</v>
      </c>
      <c r="N20" s="12"/>
      <c r="O20" s="103">
        <v>11686.24</v>
      </c>
      <c r="P20" s="12"/>
      <c r="Q20" s="104">
        <v>18.51</v>
      </c>
      <c r="R20" s="12"/>
    </row>
    <row r="21" spans="1:18" ht="12.75">
      <c r="A21" s="102" t="s">
        <v>2</v>
      </c>
      <c r="B21" s="12"/>
      <c r="C21" s="102" t="s">
        <v>134</v>
      </c>
      <c r="D21" s="12"/>
      <c r="E21" s="12"/>
      <c r="F21" s="12"/>
      <c r="G21" s="12"/>
      <c r="H21" s="12"/>
      <c r="I21" s="12"/>
      <c r="J21" s="12"/>
      <c r="K21" s="103">
        <v>56460</v>
      </c>
      <c r="L21" s="12"/>
      <c r="M21" s="103">
        <v>56460</v>
      </c>
      <c r="N21" s="12"/>
      <c r="O21" s="103">
        <v>27165.42</v>
      </c>
      <c r="P21" s="12"/>
      <c r="Q21" s="104">
        <v>48.11</v>
      </c>
      <c r="R21" s="12"/>
    </row>
    <row r="22" spans="1:18" ht="12.75">
      <c r="A22" s="102" t="s">
        <v>2</v>
      </c>
      <c r="B22" s="12"/>
      <c r="C22" s="102" t="s">
        <v>135</v>
      </c>
      <c r="D22" s="12"/>
      <c r="E22" s="12"/>
      <c r="F22" s="12"/>
      <c r="G22" s="12"/>
      <c r="H22" s="12"/>
      <c r="I22" s="12"/>
      <c r="J22" s="12"/>
      <c r="K22" s="103">
        <v>56460</v>
      </c>
      <c r="L22" s="12"/>
      <c r="M22" s="103">
        <v>56460</v>
      </c>
      <c r="N22" s="12"/>
      <c r="O22" s="103">
        <v>27165.42</v>
      </c>
      <c r="P22" s="12"/>
      <c r="Q22" s="104">
        <v>48.11</v>
      </c>
      <c r="R22" s="12"/>
    </row>
    <row r="23" spans="1:18" ht="12.75">
      <c r="A23" s="102" t="s">
        <v>2</v>
      </c>
      <c r="B23" s="12"/>
      <c r="C23" s="102" t="s">
        <v>137</v>
      </c>
      <c r="D23" s="12"/>
      <c r="E23" s="12"/>
      <c r="F23" s="12"/>
      <c r="G23" s="12"/>
      <c r="H23" s="12"/>
      <c r="I23" s="12"/>
      <c r="J23" s="12"/>
      <c r="K23" s="103">
        <v>1515002</v>
      </c>
      <c r="L23" s="12"/>
      <c r="M23" s="103">
        <v>1759679.34</v>
      </c>
      <c r="N23" s="12"/>
      <c r="O23" s="103">
        <v>723333.53</v>
      </c>
      <c r="P23" s="12"/>
      <c r="Q23" s="104">
        <v>41.11</v>
      </c>
      <c r="R23" s="12"/>
    </row>
    <row r="24" spans="1:18" ht="12.75">
      <c r="A24" s="102" t="s">
        <v>2</v>
      </c>
      <c r="B24" s="12"/>
      <c r="C24" s="102" t="s">
        <v>138</v>
      </c>
      <c r="D24" s="12"/>
      <c r="E24" s="12"/>
      <c r="F24" s="12"/>
      <c r="G24" s="12"/>
      <c r="H24" s="12"/>
      <c r="I24" s="12"/>
      <c r="J24" s="12"/>
      <c r="K24" s="103">
        <v>1479380</v>
      </c>
      <c r="L24" s="12"/>
      <c r="M24" s="103">
        <v>1702771.34</v>
      </c>
      <c r="N24" s="12"/>
      <c r="O24" s="103">
        <v>719875.77</v>
      </c>
      <c r="P24" s="12"/>
      <c r="Q24" s="104">
        <v>42.28</v>
      </c>
      <c r="R24" s="12"/>
    </row>
    <row r="25" spans="1:18" ht="12.75">
      <c r="A25" s="102" t="s">
        <v>2</v>
      </c>
      <c r="B25" s="12"/>
      <c r="C25" s="102" t="s">
        <v>140</v>
      </c>
      <c r="D25" s="12"/>
      <c r="E25" s="12"/>
      <c r="F25" s="12"/>
      <c r="G25" s="12"/>
      <c r="H25" s="12"/>
      <c r="I25" s="12"/>
      <c r="J25" s="12"/>
      <c r="K25" s="103" t="s">
        <v>2</v>
      </c>
      <c r="L25" s="12"/>
      <c r="M25" s="103">
        <v>1800</v>
      </c>
      <c r="N25" s="12"/>
      <c r="O25" s="103">
        <v>0</v>
      </c>
      <c r="P25" s="12"/>
      <c r="Q25" s="104">
        <v>0</v>
      </c>
      <c r="R25" s="12"/>
    </row>
    <row r="26" spans="1:18" ht="12.75">
      <c r="A26" s="102" t="s">
        <v>2</v>
      </c>
      <c r="B26" s="12"/>
      <c r="C26" s="102" t="s">
        <v>142</v>
      </c>
      <c r="D26" s="12"/>
      <c r="E26" s="12"/>
      <c r="F26" s="12"/>
      <c r="G26" s="12"/>
      <c r="H26" s="12"/>
      <c r="I26" s="12"/>
      <c r="J26" s="12"/>
      <c r="K26" s="103">
        <v>545</v>
      </c>
      <c r="L26" s="12"/>
      <c r="M26" s="103">
        <v>20031</v>
      </c>
      <c r="N26" s="12"/>
      <c r="O26" s="103">
        <v>466.23</v>
      </c>
      <c r="P26" s="12"/>
      <c r="Q26" s="104">
        <v>2.33</v>
      </c>
      <c r="R26" s="12"/>
    </row>
    <row r="27" spans="1:18" ht="12.75">
      <c r="A27" s="102" t="s">
        <v>2</v>
      </c>
      <c r="B27" s="12"/>
      <c r="C27" s="102" t="s">
        <v>143</v>
      </c>
      <c r="D27" s="12"/>
      <c r="E27" s="12"/>
      <c r="F27" s="12"/>
      <c r="G27" s="12"/>
      <c r="H27" s="12"/>
      <c r="I27" s="12"/>
      <c r="J27" s="12"/>
      <c r="K27" s="103">
        <v>35077</v>
      </c>
      <c r="L27" s="12"/>
      <c r="M27" s="103">
        <v>35077</v>
      </c>
      <c r="N27" s="12"/>
      <c r="O27" s="103">
        <v>2991.53</v>
      </c>
      <c r="P27" s="12"/>
      <c r="Q27" s="104">
        <v>8.53</v>
      </c>
      <c r="R27" s="12"/>
    </row>
    <row r="28" spans="1:18" ht="12.75">
      <c r="A28" s="102" t="s">
        <v>2</v>
      </c>
      <c r="B28" s="12"/>
      <c r="C28" s="102" t="s">
        <v>145</v>
      </c>
      <c r="D28" s="12"/>
      <c r="E28" s="12"/>
      <c r="F28" s="12"/>
      <c r="G28" s="12"/>
      <c r="H28" s="12"/>
      <c r="I28" s="12"/>
      <c r="J28" s="12"/>
      <c r="K28" s="103">
        <v>812</v>
      </c>
      <c r="L28" s="12"/>
      <c r="M28" s="103">
        <v>812</v>
      </c>
      <c r="N28" s="12"/>
      <c r="O28" s="103">
        <v>1006</v>
      </c>
      <c r="P28" s="12"/>
      <c r="Q28" s="104">
        <v>123.89</v>
      </c>
      <c r="R28" s="12"/>
    </row>
    <row r="29" spans="1:18" ht="12.75">
      <c r="A29" s="102" t="s">
        <v>2</v>
      </c>
      <c r="B29" s="12"/>
      <c r="C29" s="102" t="s">
        <v>146</v>
      </c>
      <c r="D29" s="12"/>
      <c r="E29" s="12"/>
      <c r="F29" s="12"/>
      <c r="G29" s="12"/>
      <c r="H29" s="12"/>
      <c r="I29" s="12"/>
      <c r="J29" s="12"/>
      <c r="K29" s="103">
        <v>812</v>
      </c>
      <c r="L29" s="12"/>
      <c r="M29" s="103">
        <v>812</v>
      </c>
      <c r="N29" s="12"/>
      <c r="O29" s="103">
        <v>1006</v>
      </c>
      <c r="P29" s="12"/>
      <c r="Q29" s="104">
        <v>123.89</v>
      </c>
      <c r="R29" s="12"/>
    </row>
    <row r="30" spans="1:18" ht="12.75">
      <c r="A30" s="105" t="s">
        <v>2</v>
      </c>
      <c r="B30" s="12"/>
      <c r="C30" s="105" t="s">
        <v>192</v>
      </c>
      <c r="D30" s="12"/>
      <c r="E30" s="105" t="s">
        <v>193</v>
      </c>
      <c r="F30" s="12"/>
      <c r="G30" s="12"/>
      <c r="H30" s="12"/>
      <c r="I30" s="12"/>
      <c r="J30" s="12"/>
      <c r="K30" s="106">
        <v>1588595</v>
      </c>
      <c r="L30" s="12"/>
      <c r="M30" s="106">
        <v>1596691</v>
      </c>
      <c r="N30" s="12"/>
      <c r="O30" s="106">
        <v>800121.78</v>
      </c>
      <c r="P30" s="12"/>
      <c r="Q30" s="107">
        <v>50.11</v>
      </c>
      <c r="R30" s="12"/>
    </row>
    <row r="31" spans="1:18" ht="12.75">
      <c r="A31" s="108"/>
      <c r="B31" s="12"/>
      <c r="C31" s="108" t="s">
        <v>194</v>
      </c>
      <c r="D31" s="12"/>
      <c r="E31" s="108" t="s">
        <v>195</v>
      </c>
      <c r="F31" s="12"/>
      <c r="G31" s="12"/>
      <c r="H31" s="12"/>
      <c r="I31" s="12"/>
      <c r="J31" s="12"/>
      <c r="K31" s="109">
        <v>14272</v>
      </c>
      <c r="L31" s="12"/>
      <c r="M31" s="109">
        <v>14823</v>
      </c>
      <c r="N31" s="12"/>
      <c r="O31" s="109">
        <v>6892.83</v>
      </c>
      <c r="P31" s="12"/>
      <c r="Q31" s="110">
        <v>46.5</v>
      </c>
      <c r="R31" s="12"/>
    </row>
    <row r="32" spans="1:18" ht="12.75">
      <c r="A32" s="102" t="s">
        <v>2</v>
      </c>
      <c r="B32" s="12"/>
      <c r="C32" s="102" t="s">
        <v>126</v>
      </c>
      <c r="D32" s="12"/>
      <c r="E32" s="12"/>
      <c r="F32" s="12"/>
      <c r="G32" s="12"/>
      <c r="H32" s="12"/>
      <c r="I32" s="12"/>
      <c r="J32" s="12"/>
      <c r="K32" s="103">
        <v>14272</v>
      </c>
      <c r="L32" s="12"/>
      <c r="M32" s="103">
        <v>14823</v>
      </c>
      <c r="N32" s="12"/>
      <c r="O32" s="103">
        <v>6892.83</v>
      </c>
      <c r="P32" s="12"/>
      <c r="Q32" s="104">
        <v>46.5</v>
      </c>
      <c r="R32" s="12"/>
    </row>
    <row r="33" spans="1:18" ht="12.75">
      <c r="A33" s="102" t="s">
        <v>2</v>
      </c>
      <c r="B33" s="12"/>
      <c r="C33" s="102" t="s">
        <v>127</v>
      </c>
      <c r="D33" s="12"/>
      <c r="E33" s="12"/>
      <c r="F33" s="12"/>
      <c r="G33" s="12"/>
      <c r="H33" s="12"/>
      <c r="I33" s="12"/>
      <c r="J33" s="12"/>
      <c r="K33" s="103">
        <v>398</v>
      </c>
      <c r="L33" s="12"/>
      <c r="M33" s="103">
        <v>399</v>
      </c>
      <c r="N33" s="12"/>
      <c r="O33" s="103">
        <v>0</v>
      </c>
      <c r="P33" s="12"/>
      <c r="Q33" s="104">
        <v>0</v>
      </c>
      <c r="R33" s="12"/>
    </row>
    <row r="34" spans="1:18" ht="12.75">
      <c r="A34" s="111" t="s">
        <v>2</v>
      </c>
      <c r="B34" s="12"/>
      <c r="C34" s="111" t="s">
        <v>196</v>
      </c>
      <c r="D34" s="12"/>
      <c r="E34" s="111" t="s">
        <v>197</v>
      </c>
      <c r="F34" s="12"/>
      <c r="G34" s="12"/>
      <c r="H34" s="12"/>
      <c r="I34" s="12"/>
      <c r="J34" s="12"/>
      <c r="K34" s="112">
        <v>133</v>
      </c>
      <c r="L34" s="12"/>
      <c r="M34" s="112">
        <v>133</v>
      </c>
      <c r="N34" s="12"/>
      <c r="O34" s="112">
        <v>0</v>
      </c>
      <c r="P34" s="12"/>
      <c r="Q34" s="113">
        <v>0</v>
      </c>
      <c r="R34" s="12"/>
    </row>
    <row r="35" spans="1:18" ht="12.75">
      <c r="A35" s="111" t="s">
        <v>2</v>
      </c>
      <c r="B35" s="12"/>
      <c r="C35" s="111" t="s">
        <v>198</v>
      </c>
      <c r="D35" s="12"/>
      <c r="E35" s="111" t="s">
        <v>199</v>
      </c>
      <c r="F35" s="12"/>
      <c r="G35" s="12"/>
      <c r="H35" s="12"/>
      <c r="I35" s="12"/>
      <c r="J35" s="12"/>
      <c r="K35" s="112">
        <v>265</v>
      </c>
      <c r="L35" s="12"/>
      <c r="M35" s="112">
        <v>133</v>
      </c>
      <c r="N35" s="12"/>
      <c r="O35" s="112">
        <v>0</v>
      </c>
      <c r="P35" s="12"/>
      <c r="Q35" s="113">
        <v>0</v>
      </c>
      <c r="R35" s="12"/>
    </row>
    <row r="36" spans="1:18" ht="12.75">
      <c r="A36" s="111" t="s">
        <v>2</v>
      </c>
      <c r="B36" s="12"/>
      <c r="C36" s="111" t="s">
        <v>200</v>
      </c>
      <c r="D36" s="12"/>
      <c r="E36" s="111" t="s">
        <v>201</v>
      </c>
      <c r="F36" s="12"/>
      <c r="G36" s="12"/>
      <c r="H36" s="12"/>
      <c r="I36" s="12"/>
      <c r="J36" s="12"/>
      <c r="K36" s="112" t="s">
        <v>2</v>
      </c>
      <c r="L36" s="12"/>
      <c r="M36" s="112">
        <v>133</v>
      </c>
      <c r="N36" s="12"/>
      <c r="O36" s="112">
        <v>0</v>
      </c>
      <c r="P36" s="12"/>
      <c r="Q36" s="113">
        <v>0</v>
      </c>
      <c r="R36" s="12"/>
    </row>
    <row r="37" spans="1:18" ht="12.75">
      <c r="A37" s="102" t="s">
        <v>2</v>
      </c>
      <c r="B37" s="12"/>
      <c r="C37" s="102" t="s">
        <v>131</v>
      </c>
      <c r="D37" s="12"/>
      <c r="E37" s="12"/>
      <c r="F37" s="12"/>
      <c r="G37" s="12"/>
      <c r="H37" s="12"/>
      <c r="I37" s="12"/>
      <c r="J37" s="12"/>
      <c r="K37" s="103">
        <v>13874</v>
      </c>
      <c r="L37" s="12"/>
      <c r="M37" s="103">
        <v>14424</v>
      </c>
      <c r="N37" s="12"/>
      <c r="O37" s="103">
        <v>6892.83</v>
      </c>
      <c r="P37" s="12"/>
      <c r="Q37" s="104">
        <v>47.79</v>
      </c>
      <c r="R37" s="12"/>
    </row>
    <row r="38" spans="1:18" ht="12.75">
      <c r="A38" s="111" t="s">
        <v>2</v>
      </c>
      <c r="B38" s="12"/>
      <c r="C38" s="111" t="s">
        <v>196</v>
      </c>
      <c r="D38" s="12"/>
      <c r="E38" s="111" t="s">
        <v>197</v>
      </c>
      <c r="F38" s="12"/>
      <c r="G38" s="12"/>
      <c r="H38" s="12"/>
      <c r="I38" s="12"/>
      <c r="J38" s="12"/>
      <c r="K38" s="112">
        <v>1327</v>
      </c>
      <c r="L38" s="12"/>
      <c r="M38" s="112">
        <v>1327</v>
      </c>
      <c r="N38" s="12"/>
      <c r="O38" s="112">
        <v>1021.17</v>
      </c>
      <c r="P38" s="12"/>
      <c r="Q38" s="113">
        <v>76.95</v>
      </c>
      <c r="R38" s="12"/>
    </row>
    <row r="39" spans="1:18" ht="12.75">
      <c r="A39" s="43" t="s">
        <v>2</v>
      </c>
      <c r="B39" s="12"/>
      <c r="C39" s="43" t="s">
        <v>202</v>
      </c>
      <c r="D39" s="12"/>
      <c r="E39" s="43" t="s">
        <v>203</v>
      </c>
      <c r="F39" s="12"/>
      <c r="G39" s="12"/>
      <c r="H39" s="12"/>
      <c r="I39" s="12"/>
      <c r="J39" s="12"/>
      <c r="K39" s="29" t="s">
        <v>2</v>
      </c>
      <c r="L39" s="12"/>
      <c r="M39" s="29" t="s">
        <v>2</v>
      </c>
      <c r="N39" s="12"/>
      <c r="O39" s="29">
        <v>821.17</v>
      </c>
      <c r="P39" s="12"/>
      <c r="Q39" s="30" t="s">
        <v>2</v>
      </c>
      <c r="R39" s="12"/>
    </row>
    <row r="40" spans="1:18" ht="12.75">
      <c r="A40" s="43" t="s">
        <v>2</v>
      </c>
      <c r="B40" s="12"/>
      <c r="C40" s="43" t="s">
        <v>204</v>
      </c>
      <c r="D40" s="12"/>
      <c r="E40" s="43" t="s">
        <v>205</v>
      </c>
      <c r="F40" s="12"/>
      <c r="G40" s="12"/>
      <c r="H40" s="12"/>
      <c r="I40" s="12"/>
      <c r="J40" s="12"/>
      <c r="K40" s="29" t="s">
        <v>2</v>
      </c>
      <c r="L40" s="12"/>
      <c r="M40" s="29" t="s">
        <v>2</v>
      </c>
      <c r="N40" s="12"/>
      <c r="O40" s="29">
        <v>200</v>
      </c>
      <c r="P40" s="12"/>
      <c r="Q40" s="30" t="s">
        <v>2</v>
      </c>
      <c r="R40" s="12"/>
    </row>
    <row r="41" spans="1:18" ht="12.75">
      <c r="A41" s="111" t="s">
        <v>2</v>
      </c>
      <c r="B41" s="12"/>
      <c r="C41" s="111" t="s">
        <v>198</v>
      </c>
      <c r="D41" s="12"/>
      <c r="E41" s="111" t="s">
        <v>199</v>
      </c>
      <c r="F41" s="12"/>
      <c r="G41" s="12"/>
      <c r="H41" s="12"/>
      <c r="I41" s="12"/>
      <c r="J41" s="12"/>
      <c r="K41" s="112">
        <v>5392</v>
      </c>
      <c r="L41" s="12"/>
      <c r="M41" s="112">
        <v>5392</v>
      </c>
      <c r="N41" s="12"/>
      <c r="O41" s="112">
        <v>202.48</v>
      </c>
      <c r="P41" s="12"/>
      <c r="Q41" s="113">
        <v>3.76</v>
      </c>
      <c r="R41" s="12"/>
    </row>
    <row r="42" spans="1:18" ht="12.75">
      <c r="A42" s="43" t="s">
        <v>2</v>
      </c>
      <c r="B42" s="12"/>
      <c r="C42" s="43" t="s">
        <v>206</v>
      </c>
      <c r="D42" s="12"/>
      <c r="E42" s="43" t="s">
        <v>207</v>
      </c>
      <c r="F42" s="12"/>
      <c r="G42" s="12"/>
      <c r="H42" s="12"/>
      <c r="I42" s="12"/>
      <c r="J42" s="12"/>
      <c r="K42" s="29" t="s">
        <v>2</v>
      </c>
      <c r="L42" s="12"/>
      <c r="M42" s="29" t="s">
        <v>2</v>
      </c>
      <c r="N42" s="12"/>
      <c r="O42" s="29">
        <v>202.48</v>
      </c>
      <c r="P42" s="12"/>
      <c r="Q42" s="30" t="s">
        <v>2</v>
      </c>
      <c r="R42" s="12"/>
    </row>
    <row r="43" spans="1:18" ht="12.75">
      <c r="A43" s="111" t="s">
        <v>2</v>
      </c>
      <c r="B43" s="12"/>
      <c r="C43" s="111" t="s">
        <v>200</v>
      </c>
      <c r="D43" s="12"/>
      <c r="E43" s="111" t="s">
        <v>201</v>
      </c>
      <c r="F43" s="12"/>
      <c r="G43" s="12"/>
      <c r="H43" s="12"/>
      <c r="I43" s="12"/>
      <c r="J43" s="12"/>
      <c r="K43" s="112">
        <v>6690</v>
      </c>
      <c r="L43" s="12"/>
      <c r="M43" s="112">
        <v>7240</v>
      </c>
      <c r="N43" s="12"/>
      <c r="O43" s="112">
        <v>5463.98</v>
      </c>
      <c r="P43" s="12"/>
      <c r="Q43" s="113">
        <v>75.47</v>
      </c>
      <c r="R43" s="12"/>
    </row>
    <row r="44" spans="1:18" ht="12.75">
      <c r="A44" s="43" t="s">
        <v>2</v>
      </c>
      <c r="B44" s="12"/>
      <c r="C44" s="43" t="s">
        <v>208</v>
      </c>
      <c r="D44" s="12"/>
      <c r="E44" s="43" t="s">
        <v>209</v>
      </c>
      <c r="F44" s="12"/>
      <c r="G44" s="12"/>
      <c r="H44" s="12"/>
      <c r="I44" s="12"/>
      <c r="J44" s="12"/>
      <c r="K44" s="29" t="s">
        <v>2</v>
      </c>
      <c r="L44" s="12"/>
      <c r="M44" s="29" t="s">
        <v>2</v>
      </c>
      <c r="N44" s="12"/>
      <c r="O44" s="29">
        <v>1972.55</v>
      </c>
      <c r="P44" s="12"/>
      <c r="Q44" s="30" t="s">
        <v>2</v>
      </c>
      <c r="R44" s="12"/>
    </row>
    <row r="45" spans="1:18" ht="12.75">
      <c r="A45" s="43" t="s">
        <v>2</v>
      </c>
      <c r="B45" s="12"/>
      <c r="C45" s="43" t="s">
        <v>210</v>
      </c>
      <c r="D45" s="12"/>
      <c r="E45" s="43" t="s">
        <v>211</v>
      </c>
      <c r="F45" s="12"/>
      <c r="G45" s="12"/>
      <c r="H45" s="12"/>
      <c r="I45" s="12"/>
      <c r="J45" s="12"/>
      <c r="K45" s="29" t="s">
        <v>2</v>
      </c>
      <c r="L45" s="12"/>
      <c r="M45" s="29" t="s">
        <v>2</v>
      </c>
      <c r="N45" s="12"/>
      <c r="O45" s="29">
        <v>2244.25</v>
      </c>
      <c r="P45" s="12"/>
      <c r="Q45" s="30" t="s">
        <v>2</v>
      </c>
      <c r="R45" s="12"/>
    </row>
    <row r="46" spans="1:18" ht="12.75">
      <c r="A46" s="43" t="s">
        <v>2</v>
      </c>
      <c r="B46" s="12"/>
      <c r="C46" s="43" t="s">
        <v>212</v>
      </c>
      <c r="D46" s="12"/>
      <c r="E46" s="43" t="s">
        <v>213</v>
      </c>
      <c r="F46" s="12"/>
      <c r="G46" s="12"/>
      <c r="H46" s="12"/>
      <c r="I46" s="12"/>
      <c r="J46" s="12"/>
      <c r="K46" s="29" t="s">
        <v>2</v>
      </c>
      <c r="L46" s="12"/>
      <c r="M46" s="29" t="s">
        <v>2</v>
      </c>
      <c r="N46" s="12"/>
      <c r="O46" s="29">
        <v>477.92</v>
      </c>
      <c r="P46" s="12"/>
      <c r="Q46" s="30" t="s">
        <v>2</v>
      </c>
      <c r="R46" s="12"/>
    </row>
    <row r="47" spans="1:18" ht="12.75">
      <c r="A47" s="43" t="s">
        <v>2</v>
      </c>
      <c r="B47" s="12"/>
      <c r="C47" s="43" t="s">
        <v>214</v>
      </c>
      <c r="D47" s="12"/>
      <c r="E47" s="43" t="s">
        <v>215</v>
      </c>
      <c r="F47" s="12"/>
      <c r="G47" s="12"/>
      <c r="H47" s="12"/>
      <c r="I47" s="12"/>
      <c r="J47" s="12"/>
      <c r="K47" s="29" t="s">
        <v>2</v>
      </c>
      <c r="L47" s="12"/>
      <c r="M47" s="29" t="s">
        <v>2</v>
      </c>
      <c r="N47" s="12"/>
      <c r="O47" s="29">
        <v>248.85</v>
      </c>
      <c r="P47" s="12"/>
      <c r="Q47" s="30" t="s">
        <v>2</v>
      </c>
      <c r="R47" s="12"/>
    </row>
    <row r="48" spans="1:18" ht="12.75">
      <c r="A48" s="43" t="s">
        <v>2</v>
      </c>
      <c r="B48" s="12"/>
      <c r="C48" s="43" t="s">
        <v>216</v>
      </c>
      <c r="D48" s="12"/>
      <c r="E48" s="43" t="s">
        <v>217</v>
      </c>
      <c r="F48" s="12"/>
      <c r="G48" s="12"/>
      <c r="H48" s="12"/>
      <c r="I48" s="12"/>
      <c r="J48" s="12"/>
      <c r="K48" s="29" t="s">
        <v>2</v>
      </c>
      <c r="L48" s="12"/>
      <c r="M48" s="29" t="s">
        <v>2</v>
      </c>
      <c r="N48" s="12"/>
      <c r="O48" s="29">
        <v>321.3</v>
      </c>
      <c r="P48" s="12"/>
      <c r="Q48" s="30" t="s">
        <v>2</v>
      </c>
      <c r="R48" s="12"/>
    </row>
    <row r="49" spans="1:18" ht="12.75">
      <c r="A49" s="43" t="s">
        <v>2</v>
      </c>
      <c r="B49" s="12"/>
      <c r="C49" s="43" t="s">
        <v>218</v>
      </c>
      <c r="D49" s="12"/>
      <c r="E49" s="43" t="s">
        <v>219</v>
      </c>
      <c r="F49" s="12"/>
      <c r="G49" s="12"/>
      <c r="H49" s="12"/>
      <c r="I49" s="12"/>
      <c r="J49" s="12"/>
      <c r="K49" s="29" t="s">
        <v>2</v>
      </c>
      <c r="L49" s="12"/>
      <c r="M49" s="29" t="s">
        <v>2</v>
      </c>
      <c r="N49" s="12"/>
      <c r="O49" s="29">
        <v>199.11</v>
      </c>
      <c r="P49" s="12"/>
      <c r="Q49" s="30" t="s">
        <v>2</v>
      </c>
      <c r="R49" s="12"/>
    </row>
    <row r="50" spans="1:18" ht="12.75">
      <c r="A50" s="111" t="s">
        <v>2</v>
      </c>
      <c r="B50" s="12"/>
      <c r="C50" s="111" t="s">
        <v>220</v>
      </c>
      <c r="D50" s="12"/>
      <c r="E50" s="111" t="s">
        <v>221</v>
      </c>
      <c r="F50" s="12"/>
      <c r="G50" s="12"/>
      <c r="H50" s="12"/>
      <c r="I50" s="12"/>
      <c r="J50" s="12"/>
      <c r="K50" s="112">
        <v>133</v>
      </c>
      <c r="L50" s="12"/>
      <c r="M50" s="112">
        <v>133</v>
      </c>
      <c r="N50" s="12"/>
      <c r="O50" s="112">
        <v>204.41</v>
      </c>
      <c r="P50" s="12"/>
      <c r="Q50" s="113">
        <v>153.69</v>
      </c>
      <c r="R50" s="12"/>
    </row>
    <row r="51" spans="1:18" ht="12.75">
      <c r="A51" s="43" t="s">
        <v>2</v>
      </c>
      <c r="B51" s="12"/>
      <c r="C51" s="43" t="s">
        <v>222</v>
      </c>
      <c r="D51" s="12"/>
      <c r="E51" s="43" t="s">
        <v>223</v>
      </c>
      <c r="F51" s="12"/>
      <c r="G51" s="12"/>
      <c r="H51" s="12"/>
      <c r="I51" s="12"/>
      <c r="J51" s="12"/>
      <c r="K51" s="29" t="s">
        <v>2</v>
      </c>
      <c r="L51" s="12"/>
      <c r="M51" s="29" t="s">
        <v>2</v>
      </c>
      <c r="N51" s="12"/>
      <c r="O51" s="29">
        <v>204.41</v>
      </c>
      <c r="P51" s="12"/>
      <c r="Q51" s="30" t="s">
        <v>2</v>
      </c>
      <c r="R51" s="12"/>
    </row>
    <row r="52" spans="1:18" ht="12.75">
      <c r="A52" s="111" t="s">
        <v>2</v>
      </c>
      <c r="B52" s="12"/>
      <c r="C52" s="111" t="s">
        <v>224</v>
      </c>
      <c r="D52" s="12"/>
      <c r="E52" s="111" t="s">
        <v>225</v>
      </c>
      <c r="F52" s="12"/>
      <c r="G52" s="12"/>
      <c r="H52" s="12"/>
      <c r="I52" s="12"/>
      <c r="J52" s="12"/>
      <c r="K52" s="112">
        <v>332</v>
      </c>
      <c r="L52" s="12"/>
      <c r="M52" s="112">
        <v>332</v>
      </c>
      <c r="N52" s="12"/>
      <c r="O52" s="112">
        <v>0.79</v>
      </c>
      <c r="P52" s="12"/>
      <c r="Q52" s="113">
        <v>0.24</v>
      </c>
      <c r="R52" s="12"/>
    </row>
    <row r="53" spans="1:18" ht="12.75">
      <c r="A53" s="43" t="s">
        <v>2</v>
      </c>
      <c r="B53" s="12"/>
      <c r="C53" s="43" t="s">
        <v>226</v>
      </c>
      <c r="D53" s="12"/>
      <c r="E53" s="43" t="s">
        <v>227</v>
      </c>
      <c r="F53" s="12"/>
      <c r="G53" s="12"/>
      <c r="H53" s="12"/>
      <c r="I53" s="12"/>
      <c r="J53" s="12"/>
      <c r="K53" s="29" t="s">
        <v>2</v>
      </c>
      <c r="L53" s="12"/>
      <c r="M53" s="29" t="s">
        <v>2</v>
      </c>
      <c r="N53" s="12"/>
      <c r="O53" s="29">
        <v>0.79</v>
      </c>
      <c r="P53" s="12"/>
      <c r="Q53" s="30" t="s">
        <v>2</v>
      </c>
      <c r="R53" s="12"/>
    </row>
    <row r="54" spans="1:18" ht="32.25" customHeight="1">
      <c r="A54" s="108"/>
      <c r="B54" s="12"/>
      <c r="C54" s="108" t="s">
        <v>228</v>
      </c>
      <c r="D54" s="12"/>
      <c r="E54" s="129" t="s">
        <v>229</v>
      </c>
      <c r="F54" s="118"/>
      <c r="G54" s="118"/>
      <c r="H54" s="118"/>
      <c r="I54" s="118"/>
      <c r="J54" s="118"/>
      <c r="K54" s="109">
        <v>377058</v>
      </c>
      <c r="L54" s="12"/>
      <c r="M54" s="109">
        <v>384603</v>
      </c>
      <c r="N54" s="12"/>
      <c r="O54" s="109">
        <v>147564.85</v>
      </c>
      <c r="P54" s="12"/>
      <c r="Q54" s="110">
        <v>38.37</v>
      </c>
      <c r="R54" s="12"/>
    </row>
    <row r="55" spans="1:18" ht="12.75">
      <c r="A55" s="102" t="s">
        <v>2</v>
      </c>
      <c r="B55" s="12"/>
      <c r="C55" s="102" t="s">
        <v>126</v>
      </c>
      <c r="D55" s="12"/>
      <c r="E55" s="12"/>
      <c r="F55" s="12"/>
      <c r="G55" s="12"/>
      <c r="H55" s="12"/>
      <c r="I55" s="12"/>
      <c r="J55" s="12"/>
      <c r="K55" s="103">
        <v>78651</v>
      </c>
      <c r="L55" s="12"/>
      <c r="M55" s="103">
        <v>79151</v>
      </c>
      <c r="N55" s="12"/>
      <c r="O55" s="103">
        <v>75789.81</v>
      </c>
      <c r="P55" s="12"/>
      <c r="Q55" s="104">
        <v>95.75</v>
      </c>
      <c r="R55" s="12"/>
    </row>
    <row r="56" spans="1:18" ht="12.75">
      <c r="A56" s="102" t="s">
        <v>2</v>
      </c>
      <c r="B56" s="12"/>
      <c r="C56" s="102" t="s">
        <v>127</v>
      </c>
      <c r="D56" s="12"/>
      <c r="E56" s="12"/>
      <c r="F56" s="12"/>
      <c r="G56" s="12"/>
      <c r="H56" s="12"/>
      <c r="I56" s="12"/>
      <c r="J56" s="12"/>
      <c r="K56" s="103">
        <v>1725</v>
      </c>
      <c r="L56" s="12"/>
      <c r="M56" s="103">
        <v>1725</v>
      </c>
      <c r="N56" s="12"/>
      <c r="O56" s="103">
        <v>1424.86</v>
      </c>
      <c r="P56" s="12"/>
      <c r="Q56" s="104">
        <v>82.6</v>
      </c>
      <c r="R56" s="12"/>
    </row>
    <row r="57" spans="1:18" ht="12.75">
      <c r="A57" s="111" t="s">
        <v>2</v>
      </c>
      <c r="B57" s="12"/>
      <c r="C57" s="111" t="s">
        <v>198</v>
      </c>
      <c r="D57" s="12"/>
      <c r="E57" s="111" t="s">
        <v>199</v>
      </c>
      <c r="F57" s="12"/>
      <c r="G57" s="12"/>
      <c r="H57" s="12"/>
      <c r="I57" s="12"/>
      <c r="J57" s="12"/>
      <c r="K57" s="112">
        <v>1518</v>
      </c>
      <c r="L57" s="12"/>
      <c r="M57" s="112">
        <v>1518</v>
      </c>
      <c r="N57" s="12"/>
      <c r="O57" s="112">
        <v>1424.86</v>
      </c>
      <c r="P57" s="12"/>
      <c r="Q57" s="113">
        <v>93.86</v>
      </c>
      <c r="R57" s="12"/>
    </row>
    <row r="58" spans="1:18" ht="12.75">
      <c r="A58" s="43" t="s">
        <v>2</v>
      </c>
      <c r="B58" s="12"/>
      <c r="C58" s="43" t="s">
        <v>206</v>
      </c>
      <c r="D58" s="12"/>
      <c r="E58" s="43" t="s">
        <v>207</v>
      </c>
      <c r="F58" s="12"/>
      <c r="G58" s="12"/>
      <c r="H58" s="12"/>
      <c r="I58" s="12"/>
      <c r="J58" s="12"/>
      <c r="K58" s="29" t="s">
        <v>2</v>
      </c>
      <c r="L58" s="12"/>
      <c r="M58" s="29" t="s">
        <v>2</v>
      </c>
      <c r="N58" s="12"/>
      <c r="O58" s="29">
        <v>1124.86</v>
      </c>
      <c r="P58" s="12"/>
      <c r="Q58" s="30" t="s">
        <v>2</v>
      </c>
      <c r="R58" s="12"/>
    </row>
    <row r="59" spans="1:18" ht="12.75">
      <c r="A59" s="43" t="s">
        <v>2</v>
      </c>
      <c r="B59" s="12"/>
      <c r="C59" s="43" t="s">
        <v>230</v>
      </c>
      <c r="D59" s="12"/>
      <c r="E59" s="43" t="s">
        <v>231</v>
      </c>
      <c r="F59" s="12"/>
      <c r="G59" s="12"/>
      <c r="H59" s="12"/>
      <c r="I59" s="12"/>
      <c r="J59" s="12"/>
      <c r="K59" s="29" t="s">
        <v>2</v>
      </c>
      <c r="L59" s="12"/>
      <c r="M59" s="29" t="s">
        <v>2</v>
      </c>
      <c r="N59" s="12"/>
      <c r="O59" s="29">
        <v>300</v>
      </c>
      <c r="P59" s="12"/>
      <c r="Q59" s="30" t="s">
        <v>2</v>
      </c>
      <c r="R59" s="12"/>
    </row>
    <row r="60" spans="1:18" ht="12.75">
      <c r="A60" s="111" t="s">
        <v>2</v>
      </c>
      <c r="B60" s="12"/>
      <c r="C60" s="111" t="s">
        <v>220</v>
      </c>
      <c r="D60" s="12"/>
      <c r="E60" s="111" t="s">
        <v>221</v>
      </c>
      <c r="F60" s="12"/>
      <c r="G60" s="12"/>
      <c r="H60" s="12"/>
      <c r="I60" s="12"/>
      <c r="J60" s="12"/>
      <c r="K60" s="112">
        <v>207</v>
      </c>
      <c r="L60" s="12"/>
      <c r="M60" s="112">
        <v>207</v>
      </c>
      <c r="N60" s="12"/>
      <c r="O60" s="112">
        <v>0</v>
      </c>
      <c r="P60" s="12"/>
      <c r="Q60" s="113">
        <v>0</v>
      </c>
      <c r="R60" s="12"/>
    </row>
    <row r="61" spans="1:18" ht="12.75">
      <c r="A61" s="102" t="s">
        <v>2</v>
      </c>
      <c r="B61" s="12"/>
      <c r="C61" s="102" t="s">
        <v>131</v>
      </c>
      <c r="D61" s="12"/>
      <c r="E61" s="12"/>
      <c r="F61" s="12"/>
      <c r="G61" s="12"/>
      <c r="H61" s="12"/>
      <c r="I61" s="12"/>
      <c r="J61" s="12"/>
      <c r="K61" s="103">
        <v>76926</v>
      </c>
      <c r="L61" s="12"/>
      <c r="M61" s="103">
        <v>77426</v>
      </c>
      <c r="N61" s="12"/>
      <c r="O61" s="103">
        <v>74364.95</v>
      </c>
      <c r="P61" s="12"/>
      <c r="Q61" s="104">
        <v>96.05</v>
      </c>
      <c r="R61" s="12"/>
    </row>
    <row r="62" spans="1:18" ht="12.75">
      <c r="A62" s="111" t="s">
        <v>2</v>
      </c>
      <c r="B62" s="12"/>
      <c r="C62" s="111" t="s">
        <v>198</v>
      </c>
      <c r="D62" s="12"/>
      <c r="E62" s="111" t="s">
        <v>199</v>
      </c>
      <c r="F62" s="12"/>
      <c r="G62" s="12"/>
      <c r="H62" s="12"/>
      <c r="I62" s="12"/>
      <c r="J62" s="12"/>
      <c r="K62" s="112">
        <v>72998</v>
      </c>
      <c r="L62" s="12"/>
      <c r="M62" s="112">
        <v>73498</v>
      </c>
      <c r="N62" s="12"/>
      <c r="O62" s="112">
        <v>60634.25</v>
      </c>
      <c r="P62" s="12"/>
      <c r="Q62" s="113">
        <v>82.5</v>
      </c>
      <c r="R62" s="12"/>
    </row>
    <row r="63" spans="1:18" ht="12.75">
      <c r="A63" s="43" t="s">
        <v>2</v>
      </c>
      <c r="B63" s="12"/>
      <c r="C63" s="43" t="s">
        <v>206</v>
      </c>
      <c r="D63" s="12"/>
      <c r="E63" s="43" t="s">
        <v>207</v>
      </c>
      <c r="F63" s="12"/>
      <c r="G63" s="12"/>
      <c r="H63" s="12"/>
      <c r="I63" s="12"/>
      <c r="J63" s="12"/>
      <c r="K63" s="29" t="s">
        <v>2</v>
      </c>
      <c r="L63" s="12"/>
      <c r="M63" s="29" t="s">
        <v>2</v>
      </c>
      <c r="N63" s="12"/>
      <c r="O63" s="29">
        <v>61.11</v>
      </c>
      <c r="P63" s="12"/>
      <c r="Q63" s="30" t="s">
        <v>2</v>
      </c>
      <c r="R63" s="12"/>
    </row>
    <row r="64" spans="1:18" ht="12.75">
      <c r="A64" s="43" t="s">
        <v>2</v>
      </c>
      <c r="B64" s="12"/>
      <c r="C64" s="43" t="s">
        <v>232</v>
      </c>
      <c r="D64" s="12"/>
      <c r="E64" s="43" t="s">
        <v>233</v>
      </c>
      <c r="F64" s="12"/>
      <c r="G64" s="12"/>
      <c r="H64" s="12"/>
      <c r="I64" s="12"/>
      <c r="J64" s="12"/>
      <c r="K64" s="29" t="s">
        <v>2</v>
      </c>
      <c r="L64" s="12"/>
      <c r="M64" s="29" t="s">
        <v>2</v>
      </c>
      <c r="N64" s="12"/>
      <c r="O64" s="29">
        <v>60573.14</v>
      </c>
      <c r="P64" s="12"/>
      <c r="Q64" s="30" t="s">
        <v>2</v>
      </c>
      <c r="R64" s="12"/>
    </row>
    <row r="65" spans="1:18" ht="12.75">
      <c r="A65" s="111" t="s">
        <v>2</v>
      </c>
      <c r="B65" s="12"/>
      <c r="C65" s="111" t="s">
        <v>200</v>
      </c>
      <c r="D65" s="12"/>
      <c r="E65" s="111" t="s">
        <v>201</v>
      </c>
      <c r="F65" s="12"/>
      <c r="G65" s="12"/>
      <c r="H65" s="12"/>
      <c r="I65" s="12"/>
      <c r="J65" s="12"/>
      <c r="K65" s="112">
        <v>3185</v>
      </c>
      <c r="L65" s="12"/>
      <c r="M65" s="112">
        <v>3185</v>
      </c>
      <c r="N65" s="12"/>
      <c r="O65" s="112">
        <v>13730.7</v>
      </c>
      <c r="P65" s="12"/>
      <c r="Q65" s="113">
        <v>431.11</v>
      </c>
      <c r="R65" s="12"/>
    </row>
    <row r="66" spans="1:18" ht="12.75">
      <c r="A66" s="43" t="s">
        <v>2</v>
      </c>
      <c r="B66" s="12"/>
      <c r="C66" s="43" t="s">
        <v>208</v>
      </c>
      <c r="D66" s="12"/>
      <c r="E66" s="43" t="s">
        <v>209</v>
      </c>
      <c r="F66" s="12"/>
      <c r="G66" s="12"/>
      <c r="H66" s="12"/>
      <c r="I66" s="12"/>
      <c r="J66" s="12"/>
      <c r="K66" s="29" t="s">
        <v>2</v>
      </c>
      <c r="L66" s="12"/>
      <c r="M66" s="29" t="s">
        <v>2</v>
      </c>
      <c r="N66" s="12"/>
      <c r="O66" s="29">
        <v>13730.7</v>
      </c>
      <c r="P66" s="12"/>
      <c r="Q66" s="30" t="s">
        <v>2</v>
      </c>
      <c r="R66" s="12"/>
    </row>
    <row r="67" spans="1:18" ht="12.75">
      <c r="A67" s="111" t="s">
        <v>2</v>
      </c>
      <c r="B67" s="12"/>
      <c r="C67" s="111" t="s">
        <v>220</v>
      </c>
      <c r="D67" s="12"/>
      <c r="E67" s="111" t="s">
        <v>221</v>
      </c>
      <c r="F67" s="12"/>
      <c r="G67" s="12"/>
      <c r="H67" s="12"/>
      <c r="I67" s="12"/>
      <c r="J67" s="12"/>
      <c r="K67" s="112">
        <v>743</v>
      </c>
      <c r="L67" s="12"/>
      <c r="M67" s="112">
        <v>743</v>
      </c>
      <c r="N67" s="12"/>
      <c r="O67" s="112">
        <v>0</v>
      </c>
      <c r="P67" s="12"/>
      <c r="Q67" s="113">
        <v>0</v>
      </c>
      <c r="R67" s="12"/>
    </row>
    <row r="68" spans="1:18" ht="12.75">
      <c r="A68" s="102" t="s">
        <v>2</v>
      </c>
      <c r="B68" s="12"/>
      <c r="C68" s="102" t="s">
        <v>132</v>
      </c>
      <c r="D68" s="12"/>
      <c r="E68" s="12"/>
      <c r="F68" s="12"/>
      <c r="G68" s="12"/>
      <c r="H68" s="12"/>
      <c r="I68" s="12"/>
      <c r="J68" s="12"/>
      <c r="K68" s="103">
        <v>21099</v>
      </c>
      <c r="L68" s="12"/>
      <c r="M68" s="103">
        <v>28144</v>
      </c>
      <c r="N68" s="12"/>
      <c r="O68" s="103">
        <v>5370.04</v>
      </c>
      <c r="P68" s="12"/>
      <c r="Q68" s="104">
        <v>19.08</v>
      </c>
      <c r="R68" s="12"/>
    </row>
    <row r="69" spans="1:18" ht="12.75">
      <c r="A69" s="102" t="s">
        <v>2</v>
      </c>
      <c r="B69" s="12"/>
      <c r="C69" s="102" t="s">
        <v>133</v>
      </c>
      <c r="D69" s="12"/>
      <c r="E69" s="12"/>
      <c r="F69" s="12"/>
      <c r="G69" s="12"/>
      <c r="H69" s="12"/>
      <c r="I69" s="12"/>
      <c r="J69" s="12"/>
      <c r="K69" s="103">
        <v>21099</v>
      </c>
      <c r="L69" s="12"/>
      <c r="M69" s="103">
        <v>28144</v>
      </c>
      <c r="N69" s="12"/>
      <c r="O69" s="103">
        <v>5370.04</v>
      </c>
      <c r="P69" s="12"/>
      <c r="Q69" s="104">
        <v>19.08</v>
      </c>
      <c r="R69" s="12"/>
    </row>
    <row r="70" spans="1:18" ht="12.75">
      <c r="A70" s="111" t="s">
        <v>2</v>
      </c>
      <c r="B70" s="12"/>
      <c r="C70" s="111" t="s">
        <v>196</v>
      </c>
      <c r="D70" s="12"/>
      <c r="E70" s="111" t="s">
        <v>197</v>
      </c>
      <c r="F70" s="12"/>
      <c r="G70" s="12"/>
      <c r="H70" s="12"/>
      <c r="I70" s="12"/>
      <c r="J70" s="12"/>
      <c r="K70" s="112">
        <v>2708</v>
      </c>
      <c r="L70" s="12"/>
      <c r="M70" s="112">
        <v>2708</v>
      </c>
      <c r="N70" s="12"/>
      <c r="O70" s="112">
        <v>536.72</v>
      </c>
      <c r="P70" s="12"/>
      <c r="Q70" s="113">
        <v>19.82</v>
      </c>
      <c r="R70" s="12"/>
    </row>
    <row r="71" spans="1:18" ht="12.75">
      <c r="A71" s="43" t="s">
        <v>2</v>
      </c>
      <c r="B71" s="12"/>
      <c r="C71" s="43" t="s">
        <v>202</v>
      </c>
      <c r="D71" s="12"/>
      <c r="E71" s="43" t="s">
        <v>203</v>
      </c>
      <c r="F71" s="12"/>
      <c r="G71" s="12"/>
      <c r="H71" s="12"/>
      <c r="I71" s="12"/>
      <c r="J71" s="12"/>
      <c r="K71" s="29" t="s">
        <v>2</v>
      </c>
      <c r="L71" s="12"/>
      <c r="M71" s="29" t="s">
        <v>2</v>
      </c>
      <c r="N71" s="12"/>
      <c r="O71" s="29">
        <v>536.72</v>
      </c>
      <c r="P71" s="12"/>
      <c r="Q71" s="30" t="s">
        <v>2</v>
      </c>
      <c r="R71" s="12"/>
    </row>
    <row r="72" spans="1:18" ht="12.75">
      <c r="A72" s="111" t="s">
        <v>2</v>
      </c>
      <c r="B72" s="12"/>
      <c r="C72" s="111" t="s">
        <v>198</v>
      </c>
      <c r="D72" s="12"/>
      <c r="E72" s="111" t="s">
        <v>199</v>
      </c>
      <c r="F72" s="12"/>
      <c r="G72" s="12"/>
      <c r="H72" s="12"/>
      <c r="I72" s="12"/>
      <c r="J72" s="12"/>
      <c r="K72" s="112">
        <v>6498</v>
      </c>
      <c r="L72" s="12"/>
      <c r="M72" s="112">
        <v>6498</v>
      </c>
      <c r="N72" s="12"/>
      <c r="O72" s="112">
        <v>929.42</v>
      </c>
      <c r="P72" s="12"/>
      <c r="Q72" s="113">
        <v>14.3</v>
      </c>
      <c r="R72" s="12"/>
    </row>
    <row r="73" spans="1:18" ht="12.75">
      <c r="A73" s="43" t="s">
        <v>2</v>
      </c>
      <c r="B73" s="12"/>
      <c r="C73" s="43" t="s">
        <v>206</v>
      </c>
      <c r="D73" s="12"/>
      <c r="E73" s="43" t="s">
        <v>207</v>
      </c>
      <c r="F73" s="12"/>
      <c r="G73" s="12"/>
      <c r="H73" s="12"/>
      <c r="I73" s="12"/>
      <c r="J73" s="12"/>
      <c r="K73" s="29" t="s">
        <v>2</v>
      </c>
      <c r="L73" s="12"/>
      <c r="M73" s="29" t="s">
        <v>2</v>
      </c>
      <c r="N73" s="12"/>
      <c r="O73" s="29">
        <v>567.68</v>
      </c>
      <c r="P73" s="12"/>
      <c r="Q73" s="30" t="s">
        <v>2</v>
      </c>
      <c r="R73" s="12"/>
    </row>
    <row r="74" spans="1:18" ht="12.75">
      <c r="A74" s="43" t="s">
        <v>2</v>
      </c>
      <c r="B74" s="12"/>
      <c r="C74" s="43" t="s">
        <v>234</v>
      </c>
      <c r="D74" s="12"/>
      <c r="E74" s="43" t="s">
        <v>235</v>
      </c>
      <c r="F74" s="12"/>
      <c r="G74" s="12"/>
      <c r="H74" s="12"/>
      <c r="I74" s="12"/>
      <c r="J74" s="12"/>
      <c r="K74" s="29" t="s">
        <v>2</v>
      </c>
      <c r="L74" s="12"/>
      <c r="M74" s="29" t="s">
        <v>2</v>
      </c>
      <c r="N74" s="12"/>
      <c r="O74" s="29">
        <v>322.34</v>
      </c>
      <c r="P74" s="12"/>
      <c r="Q74" s="30" t="s">
        <v>2</v>
      </c>
      <c r="R74" s="12"/>
    </row>
    <row r="75" spans="1:18" ht="12.75">
      <c r="A75" s="43" t="s">
        <v>2</v>
      </c>
      <c r="B75" s="12"/>
      <c r="C75" s="43" t="s">
        <v>236</v>
      </c>
      <c r="D75" s="12"/>
      <c r="E75" s="43" t="s">
        <v>237</v>
      </c>
      <c r="F75" s="12"/>
      <c r="G75" s="12"/>
      <c r="H75" s="12"/>
      <c r="I75" s="12"/>
      <c r="J75" s="12"/>
      <c r="K75" s="29" t="s">
        <v>2</v>
      </c>
      <c r="L75" s="12"/>
      <c r="M75" s="29" t="s">
        <v>2</v>
      </c>
      <c r="N75" s="12"/>
      <c r="O75" s="29">
        <v>4.96</v>
      </c>
      <c r="P75" s="12"/>
      <c r="Q75" s="30" t="s">
        <v>2</v>
      </c>
      <c r="R75" s="12"/>
    </row>
    <row r="76" spans="1:18" ht="12.75">
      <c r="A76" s="43" t="s">
        <v>2</v>
      </c>
      <c r="B76" s="12"/>
      <c r="C76" s="43" t="s">
        <v>230</v>
      </c>
      <c r="D76" s="12"/>
      <c r="E76" s="43" t="s">
        <v>231</v>
      </c>
      <c r="F76" s="12"/>
      <c r="G76" s="12"/>
      <c r="H76" s="12"/>
      <c r="I76" s="12"/>
      <c r="J76" s="12"/>
      <c r="K76" s="29" t="s">
        <v>2</v>
      </c>
      <c r="L76" s="12"/>
      <c r="M76" s="29" t="s">
        <v>2</v>
      </c>
      <c r="N76" s="12"/>
      <c r="O76" s="29">
        <v>34.44</v>
      </c>
      <c r="P76" s="12"/>
      <c r="Q76" s="30" t="s">
        <v>2</v>
      </c>
      <c r="R76" s="12"/>
    </row>
    <row r="77" spans="1:18" ht="12.75">
      <c r="A77" s="111" t="s">
        <v>2</v>
      </c>
      <c r="B77" s="12"/>
      <c r="C77" s="111" t="s">
        <v>200</v>
      </c>
      <c r="D77" s="12"/>
      <c r="E77" s="111" t="s">
        <v>201</v>
      </c>
      <c r="F77" s="12"/>
      <c r="G77" s="12"/>
      <c r="H77" s="12"/>
      <c r="I77" s="12"/>
      <c r="J77" s="12"/>
      <c r="K77" s="112">
        <v>6092</v>
      </c>
      <c r="L77" s="12"/>
      <c r="M77" s="112">
        <v>13137</v>
      </c>
      <c r="N77" s="12"/>
      <c r="O77" s="112">
        <v>1808.25</v>
      </c>
      <c r="P77" s="12"/>
      <c r="Q77" s="113">
        <v>13.76</v>
      </c>
      <c r="R77" s="12"/>
    </row>
    <row r="78" spans="1:18" ht="12.75">
      <c r="A78" s="43" t="s">
        <v>2</v>
      </c>
      <c r="B78" s="12"/>
      <c r="C78" s="43" t="s">
        <v>208</v>
      </c>
      <c r="D78" s="12"/>
      <c r="E78" s="43" t="s">
        <v>209</v>
      </c>
      <c r="F78" s="12"/>
      <c r="G78" s="12"/>
      <c r="H78" s="12"/>
      <c r="I78" s="12"/>
      <c r="J78" s="12"/>
      <c r="K78" s="29" t="s">
        <v>2</v>
      </c>
      <c r="L78" s="12"/>
      <c r="M78" s="29" t="s">
        <v>2</v>
      </c>
      <c r="N78" s="12"/>
      <c r="O78" s="29">
        <v>606.01</v>
      </c>
      <c r="P78" s="12"/>
      <c r="Q78" s="30" t="s">
        <v>2</v>
      </c>
      <c r="R78" s="12"/>
    </row>
    <row r="79" spans="1:18" ht="12.75">
      <c r="A79" s="43" t="s">
        <v>2</v>
      </c>
      <c r="B79" s="12"/>
      <c r="C79" s="43" t="s">
        <v>210</v>
      </c>
      <c r="D79" s="12"/>
      <c r="E79" s="43" t="s">
        <v>211</v>
      </c>
      <c r="F79" s="12"/>
      <c r="G79" s="12"/>
      <c r="H79" s="12"/>
      <c r="I79" s="12"/>
      <c r="J79" s="12"/>
      <c r="K79" s="29" t="s">
        <v>2</v>
      </c>
      <c r="L79" s="12"/>
      <c r="M79" s="29" t="s">
        <v>2</v>
      </c>
      <c r="N79" s="12"/>
      <c r="O79" s="29">
        <v>623.34</v>
      </c>
      <c r="P79" s="12"/>
      <c r="Q79" s="30" t="s">
        <v>2</v>
      </c>
      <c r="R79" s="12"/>
    </row>
    <row r="80" spans="1:18" ht="12.75">
      <c r="A80" s="43" t="s">
        <v>2</v>
      </c>
      <c r="B80" s="12"/>
      <c r="C80" s="43" t="s">
        <v>212</v>
      </c>
      <c r="D80" s="12"/>
      <c r="E80" s="43" t="s">
        <v>213</v>
      </c>
      <c r="F80" s="12"/>
      <c r="G80" s="12"/>
      <c r="H80" s="12"/>
      <c r="I80" s="12"/>
      <c r="J80" s="12"/>
      <c r="K80" s="29" t="s">
        <v>2</v>
      </c>
      <c r="L80" s="12"/>
      <c r="M80" s="29" t="s">
        <v>2</v>
      </c>
      <c r="N80" s="12"/>
      <c r="O80" s="29">
        <v>131.4</v>
      </c>
      <c r="P80" s="12"/>
      <c r="Q80" s="30" t="s">
        <v>2</v>
      </c>
      <c r="R80" s="12"/>
    </row>
    <row r="81" spans="1:18" ht="12.75">
      <c r="A81" s="43" t="s">
        <v>2</v>
      </c>
      <c r="B81" s="12"/>
      <c r="C81" s="43" t="s">
        <v>214</v>
      </c>
      <c r="D81" s="12"/>
      <c r="E81" s="43" t="s">
        <v>215</v>
      </c>
      <c r="F81" s="12"/>
      <c r="G81" s="12"/>
      <c r="H81" s="12"/>
      <c r="I81" s="12"/>
      <c r="J81" s="12"/>
      <c r="K81" s="29" t="s">
        <v>2</v>
      </c>
      <c r="L81" s="12"/>
      <c r="M81" s="29" t="s">
        <v>2</v>
      </c>
      <c r="N81" s="12"/>
      <c r="O81" s="29">
        <v>17.95</v>
      </c>
      <c r="P81" s="12"/>
      <c r="Q81" s="30" t="s">
        <v>2</v>
      </c>
      <c r="R81" s="12"/>
    </row>
    <row r="82" spans="1:18" ht="12.75">
      <c r="A82" s="43" t="s">
        <v>2</v>
      </c>
      <c r="B82" s="12"/>
      <c r="C82" s="43" t="s">
        <v>216</v>
      </c>
      <c r="D82" s="12"/>
      <c r="E82" s="43" t="s">
        <v>217</v>
      </c>
      <c r="F82" s="12"/>
      <c r="G82" s="12"/>
      <c r="H82" s="12"/>
      <c r="I82" s="12"/>
      <c r="J82" s="12"/>
      <c r="K82" s="29" t="s">
        <v>2</v>
      </c>
      <c r="L82" s="12"/>
      <c r="M82" s="29" t="s">
        <v>2</v>
      </c>
      <c r="N82" s="12"/>
      <c r="O82" s="29">
        <v>330.64</v>
      </c>
      <c r="P82" s="12"/>
      <c r="Q82" s="30" t="s">
        <v>2</v>
      </c>
      <c r="R82" s="12"/>
    </row>
    <row r="83" spans="1:18" ht="12.75">
      <c r="A83" s="43" t="s">
        <v>2</v>
      </c>
      <c r="B83" s="12"/>
      <c r="C83" s="43" t="s">
        <v>218</v>
      </c>
      <c r="D83" s="12"/>
      <c r="E83" s="43" t="s">
        <v>219</v>
      </c>
      <c r="F83" s="12"/>
      <c r="G83" s="12"/>
      <c r="H83" s="12"/>
      <c r="I83" s="12"/>
      <c r="J83" s="12"/>
      <c r="K83" s="29" t="s">
        <v>2</v>
      </c>
      <c r="L83" s="12"/>
      <c r="M83" s="29" t="s">
        <v>2</v>
      </c>
      <c r="N83" s="12"/>
      <c r="O83" s="29">
        <v>98.91</v>
      </c>
      <c r="P83" s="12"/>
      <c r="Q83" s="30" t="s">
        <v>2</v>
      </c>
      <c r="R83" s="12"/>
    </row>
    <row r="84" spans="1:18" ht="12.75">
      <c r="A84" s="111" t="s">
        <v>2</v>
      </c>
      <c r="B84" s="12"/>
      <c r="C84" s="111" t="s">
        <v>220</v>
      </c>
      <c r="D84" s="12"/>
      <c r="E84" s="111" t="s">
        <v>221</v>
      </c>
      <c r="F84" s="12"/>
      <c r="G84" s="12"/>
      <c r="H84" s="12"/>
      <c r="I84" s="12"/>
      <c r="J84" s="12"/>
      <c r="K84" s="112">
        <v>5530</v>
      </c>
      <c r="L84" s="12"/>
      <c r="M84" s="112">
        <v>5530</v>
      </c>
      <c r="N84" s="12"/>
      <c r="O84" s="112">
        <v>1888.91</v>
      </c>
      <c r="P84" s="12"/>
      <c r="Q84" s="113">
        <v>34.16</v>
      </c>
      <c r="R84" s="12"/>
    </row>
    <row r="85" spans="1:18" ht="12.75">
      <c r="A85" s="43" t="s">
        <v>2</v>
      </c>
      <c r="B85" s="12"/>
      <c r="C85" s="43" t="s">
        <v>238</v>
      </c>
      <c r="D85" s="12"/>
      <c r="E85" s="43" t="s">
        <v>239</v>
      </c>
      <c r="F85" s="12"/>
      <c r="G85" s="12"/>
      <c r="H85" s="12"/>
      <c r="I85" s="12"/>
      <c r="J85" s="12"/>
      <c r="K85" s="29" t="s">
        <v>2</v>
      </c>
      <c r="L85" s="12"/>
      <c r="M85" s="29" t="s">
        <v>2</v>
      </c>
      <c r="N85" s="12"/>
      <c r="O85" s="29">
        <v>751.91</v>
      </c>
      <c r="P85" s="12"/>
      <c r="Q85" s="30" t="s">
        <v>2</v>
      </c>
      <c r="R85" s="12"/>
    </row>
    <row r="86" spans="1:18" ht="12.75">
      <c r="A86" s="43" t="s">
        <v>2</v>
      </c>
      <c r="B86" s="12"/>
      <c r="C86" s="43" t="s">
        <v>240</v>
      </c>
      <c r="D86" s="12"/>
      <c r="E86" s="43" t="s">
        <v>241</v>
      </c>
      <c r="F86" s="12"/>
      <c r="G86" s="12"/>
      <c r="H86" s="12"/>
      <c r="I86" s="12"/>
      <c r="J86" s="12"/>
      <c r="K86" s="29" t="s">
        <v>2</v>
      </c>
      <c r="L86" s="12"/>
      <c r="M86" s="29" t="s">
        <v>2</v>
      </c>
      <c r="N86" s="12"/>
      <c r="O86" s="29">
        <v>44.02</v>
      </c>
      <c r="P86" s="12"/>
      <c r="Q86" s="30" t="s">
        <v>2</v>
      </c>
      <c r="R86" s="12"/>
    </row>
    <row r="87" spans="1:18" ht="12.75">
      <c r="A87" s="43" t="s">
        <v>2</v>
      </c>
      <c r="B87" s="12"/>
      <c r="C87" s="43" t="s">
        <v>222</v>
      </c>
      <c r="D87" s="12"/>
      <c r="E87" s="43" t="s">
        <v>223</v>
      </c>
      <c r="F87" s="12"/>
      <c r="G87" s="12"/>
      <c r="H87" s="12"/>
      <c r="I87" s="12"/>
      <c r="J87" s="12"/>
      <c r="K87" s="29" t="s">
        <v>2</v>
      </c>
      <c r="L87" s="12"/>
      <c r="M87" s="29" t="s">
        <v>2</v>
      </c>
      <c r="N87" s="12"/>
      <c r="O87" s="29">
        <v>32.04</v>
      </c>
      <c r="P87" s="12"/>
      <c r="Q87" s="30" t="s">
        <v>2</v>
      </c>
      <c r="R87" s="12"/>
    </row>
    <row r="88" spans="1:18" ht="12.75">
      <c r="A88" s="43" t="s">
        <v>2</v>
      </c>
      <c r="B88" s="12"/>
      <c r="C88" s="43" t="s">
        <v>242</v>
      </c>
      <c r="D88" s="12"/>
      <c r="E88" s="43" t="s">
        <v>221</v>
      </c>
      <c r="F88" s="12"/>
      <c r="G88" s="12"/>
      <c r="H88" s="12"/>
      <c r="I88" s="12"/>
      <c r="J88" s="12"/>
      <c r="K88" s="29" t="s">
        <v>2</v>
      </c>
      <c r="L88" s="12"/>
      <c r="M88" s="29" t="s">
        <v>2</v>
      </c>
      <c r="N88" s="12"/>
      <c r="O88" s="29">
        <v>1060.94</v>
      </c>
      <c r="P88" s="12"/>
      <c r="Q88" s="30" t="s">
        <v>2</v>
      </c>
      <c r="R88" s="12"/>
    </row>
    <row r="89" spans="1:18" ht="12.75">
      <c r="A89" s="111" t="s">
        <v>2</v>
      </c>
      <c r="B89" s="12"/>
      <c r="C89" s="111" t="s">
        <v>224</v>
      </c>
      <c r="D89" s="12"/>
      <c r="E89" s="111" t="s">
        <v>225</v>
      </c>
      <c r="F89" s="12"/>
      <c r="G89" s="12"/>
      <c r="H89" s="12"/>
      <c r="I89" s="12"/>
      <c r="J89" s="12"/>
      <c r="K89" s="112">
        <v>271</v>
      </c>
      <c r="L89" s="12"/>
      <c r="M89" s="112">
        <v>271</v>
      </c>
      <c r="N89" s="12"/>
      <c r="O89" s="112">
        <v>206.74</v>
      </c>
      <c r="P89" s="12"/>
      <c r="Q89" s="113">
        <v>76.29</v>
      </c>
      <c r="R89" s="12"/>
    </row>
    <row r="90" spans="1:18" ht="12.75">
      <c r="A90" s="43" t="s">
        <v>2</v>
      </c>
      <c r="B90" s="12"/>
      <c r="C90" s="43" t="s">
        <v>226</v>
      </c>
      <c r="D90" s="12"/>
      <c r="E90" s="43" t="s">
        <v>227</v>
      </c>
      <c r="F90" s="12"/>
      <c r="G90" s="12"/>
      <c r="H90" s="12"/>
      <c r="I90" s="12"/>
      <c r="J90" s="12"/>
      <c r="K90" s="29" t="s">
        <v>2</v>
      </c>
      <c r="L90" s="12"/>
      <c r="M90" s="29" t="s">
        <v>2</v>
      </c>
      <c r="N90" s="12"/>
      <c r="O90" s="29">
        <v>147.37</v>
      </c>
      <c r="P90" s="12"/>
      <c r="Q90" s="30" t="s">
        <v>2</v>
      </c>
      <c r="R90" s="12"/>
    </row>
    <row r="91" spans="1:18" ht="12.75">
      <c r="A91" s="43" t="s">
        <v>2</v>
      </c>
      <c r="B91" s="12"/>
      <c r="C91" s="43" t="s">
        <v>243</v>
      </c>
      <c r="D91" s="12"/>
      <c r="E91" s="43" t="s">
        <v>244</v>
      </c>
      <c r="F91" s="12"/>
      <c r="G91" s="12"/>
      <c r="H91" s="12"/>
      <c r="I91" s="12"/>
      <c r="J91" s="12"/>
      <c r="K91" s="29" t="s">
        <v>2</v>
      </c>
      <c r="L91" s="12"/>
      <c r="M91" s="29" t="s">
        <v>2</v>
      </c>
      <c r="N91" s="12"/>
      <c r="O91" s="29">
        <v>59.37</v>
      </c>
      <c r="P91" s="12"/>
      <c r="Q91" s="30" t="s">
        <v>2</v>
      </c>
      <c r="R91" s="12"/>
    </row>
    <row r="92" spans="1:18" ht="12.75">
      <c r="A92" s="102" t="s">
        <v>2</v>
      </c>
      <c r="B92" s="12"/>
      <c r="C92" s="102" t="s">
        <v>137</v>
      </c>
      <c r="D92" s="12"/>
      <c r="E92" s="12"/>
      <c r="F92" s="12"/>
      <c r="G92" s="12"/>
      <c r="H92" s="12"/>
      <c r="I92" s="12"/>
      <c r="J92" s="12"/>
      <c r="K92" s="103">
        <v>276902</v>
      </c>
      <c r="L92" s="12"/>
      <c r="M92" s="103">
        <v>276902</v>
      </c>
      <c r="N92" s="12"/>
      <c r="O92" s="103">
        <v>66405</v>
      </c>
      <c r="P92" s="12"/>
      <c r="Q92" s="104">
        <v>23.98</v>
      </c>
      <c r="R92" s="12"/>
    </row>
    <row r="93" spans="1:18" ht="12.75">
      <c r="A93" s="102" t="s">
        <v>2</v>
      </c>
      <c r="B93" s="12"/>
      <c r="C93" s="102" t="s">
        <v>138</v>
      </c>
      <c r="D93" s="12"/>
      <c r="E93" s="12"/>
      <c r="F93" s="12"/>
      <c r="G93" s="12"/>
      <c r="H93" s="12"/>
      <c r="I93" s="12"/>
      <c r="J93" s="12"/>
      <c r="K93" s="103">
        <v>276902</v>
      </c>
      <c r="L93" s="12"/>
      <c r="M93" s="103">
        <v>276902</v>
      </c>
      <c r="N93" s="12"/>
      <c r="O93" s="103">
        <v>66405</v>
      </c>
      <c r="P93" s="12"/>
      <c r="Q93" s="104">
        <v>23.98</v>
      </c>
      <c r="R93" s="12"/>
    </row>
    <row r="94" spans="1:18" ht="12.75">
      <c r="A94" s="111" t="s">
        <v>2</v>
      </c>
      <c r="B94" s="12"/>
      <c r="C94" s="111" t="s">
        <v>196</v>
      </c>
      <c r="D94" s="12"/>
      <c r="E94" s="111" t="s">
        <v>197</v>
      </c>
      <c r="F94" s="12"/>
      <c r="G94" s="12"/>
      <c r="H94" s="12"/>
      <c r="I94" s="12"/>
      <c r="J94" s="12"/>
      <c r="K94" s="112">
        <v>4061</v>
      </c>
      <c r="L94" s="12"/>
      <c r="M94" s="112">
        <v>4061</v>
      </c>
      <c r="N94" s="12"/>
      <c r="O94" s="112">
        <v>1098.71</v>
      </c>
      <c r="P94" s="12"/>
      <c r="Q94" s="113">
        <v>27.06</v>
      </c>
      <c r="R94" s="12"/>
    </row>
    <row r="95" spans="1:18" ht="12.75">
      <c r="A95" s="43" t="s">
        <v>2</v>
      </c>
      <c r="B95" s="12"/>
      <c r="C95" s="43" t="s">
        <v>202</v>
      </c>
      <c r="D95" s="12"/>
      <c r="E95" s="43" t="s">
        <v>203</v>
      </c>
      <c r="F95" s="12"/>
      <c r="G95" s="12"/>
      <c r="H95" s="12"/>
      <c r="I95" s="12"/>
      <c r="J95" s="12"/>
      <c r="K95" s="29" t="s">
        <v>2</v>
      </c>
      <c r="L95" s="12"/>
      <c r="M95" s="29" t="s">
        <v>2</v>
      </c>
      <c r="N95" s="12"/>
      <c r="O95" s="29">
        <v>1098.71</v>
      </c>
      <c r="P95" s="12"/>
      <c r="Q95" s="30" t="s">
        <v>2</v>
      </c>
      <c r="R95" s="12"/>
    </row>
    <row r="96" spans="1:18" ht="12.75">
      <c r="A96" s="111" t="s">
        <v>2</v>
      </c>
      <c r="B96" s="12"/>
      <c r="C96" s="111" t="s">
        <v>198</v>
      </c>
      <c r="D96" s="12"/>
      <c r="E96" s="111" t="s">
        <v>199</v>
      </c>
      <c r="F96" s="12"/>
      <c r="G96" s="12"/>
      <c r="H96" s="12"/>
      <c r="I96" s="12"/>
      <c r="J96" s="12"/>
      <c r="K96" s="112">
        <v>54151</v>
      </c>
      <c r="L96" s="12"/>
      <c r="M96" s="112">
        <v>54151</v>
      </c>
      <c r="N96" s="12"/>
      <c r="O96" s="112">
        <v>21380.27</v>
      </c>
      <c r="P96" s="12"/>
      <c r="Q96" s="113">
        <v>39.48</v>
      </c>
      <c r="R96" s="12"/>
    </row>
    <row r="97" spans="1:18" ht="12.75">
      <c r="A97" s="43" t="s">
        <v>2</v>
      </c>
      <c r="B97" s="12"/>
      <c r="C97" s="43" t="s">
        <v>206</v>
      </c>
      <c r="D97" s="12"/>
      <c r="E97" s="43" t="s">
        <v>207</v>
      </c>
      <c r="F97" s="12"/>
      <c r="G97" s="12"/>
      <c r="H97" s="12"/>
      <c r="I97" s="12"/>
      <c r="J97" s="12"/>
      <c r="K97" s="29" t="s">
        <v>2</v>
      </c>
      <c r="L97" s="12"/>
      <c r="M97" s="29" t="s">
        <v>2</v>
      </c>
      <c r="N97" s="12"/>
      <c r="O97" s="29">
        <v>4790.46</v>
      </c>
      <c r="P97" s="12"/>
      <c r="Q97" s="30" t="s">
        <v>2</v>
      </c>
      <c r="R97" s="12"/>
    </row>
    <row r="98" spans="1:18" ht="12.75">
      <c r="A98" s="43" t="s">
        <v>2</v>
      </c>
      <c r="B98" s="12"/>
      <c r="C98" s="43" t="s">
        <v>234</v>
      </c>
      <c r="D98" s="12"/>
      <c r="E98" s="43" t="s">
        <v>235</v>
      </c>
      <c r="F98" s="12"/>
      <c r="G98" s="12"/>
      <c r="H98" s="12"/>
      <c r="I98" s="12"/>
      <c r="J98" s="12"/>
      <c r="K98" s="29" t="s">
        <v>2</v>
      </c>
      <c r="L98" s="12"/>
      <c r="M98" s="29" t="s">
        <v>2</v>
      </c>
      <c r="N98" s="12"/>
      <c r="O98" s="29">
        <v>10544.05</v>
      </c>
      <c r="P98" s="12"/>
      <c r="Q98" s="30" t="s">
        <v>2</v>
      </c>
      <c r="R98" s="12"/>
    </row>
    <row r="99" spans="1:18" ht="12.75">
      <c r="A99" s="43" t="s">
        <v>2</v>
      </c>
      <c r="B99" s="12"/>
      <c r="C99" s="43" t="s">
        <v>232</v>
      </c>
      <c r="D99" s="12"/>
      <c r="E99" s="43" t="s">
        <v>233</v>
      </c>
      <c r="F99" s="12"/>
      <c r="G99" s="12"/>
      <c r="H99" s="12"/>
      <c r="I99" s="12"/>
      <c r="J99" s="12"/>
      <c r="K99" s="29" t="s">
        <v>2</v>
      </c>
      <c r="L99" s="12"/>
      <c r="M99" s="29" t="s">
        <v>2</v>
      </c>
      <c r="N99" s="12"/>
      <c r="O99" s="29">
        <v>5052.57</v>
      </c>
      <c r="P99" s="12"/>
      <c r="Q99" s="30" t="s">
        <v>2</v>
      </c>
      <c r="R99" s="12"/>
    </row>
    <row r="100" spans="1:18" ht="12.75">
      <c r="A100" s="43" t="s">
        <v>2</v>
      </c>
      <c r="B100" s="12"/>
      <c r="C100" s="43" t="s">
        <v>236</v>
      </c>
      <c r="D100" s="12"/>
      <c r="E100" s="43" t="s">
        <v>237</v>
      </c>
      <c r="F100" s="12"/>
      <c r="G100" s="12"/>
      <c r="H100" s="12"/>
      <c r="I100" s="12"/>
      <c r="J100" s="12"/>
      <c r="K100" s="29" t="s">
        <v>2</v>
      </c>
      <c r="L100" s="12"/>
      <c r="M100" s="29" t="s">
        <v>2</v>
      </c>
      <c r="N100" s="12"/>
      <c r="O100" s="29">
        <v>442.15</v>
      </c>
      <c r="P100" s="12"/>
      <c r="Q100" s="30" t="s">
        <v>2</v>
      </c>
      <c r="R100" s="12"/>
    </row>
    <row r="101" spans="1:18" ht="12.75">
      <c r="A101" s="43" t="s">
        <v>2</v>
      </c>
      <c r="B101" s="12"/>
      <c r="C101" s="43" t="s">
        <v>230</v>
      </c>
      <c r="D101" s="12"/>
      <c r="E101" s="43" t="s">
        <v>231</v>
      </c>
      <c r="F101" s="12"/>
      <c r="G101" s="12"/>
      <c r="H101" s="12"/>
      <c r="I101" s="12"/>
      <c r="J101" s="12"/>
      <c r="K101" s="29" t="s">
        <v>2</v>
      </c>
      <c r="L101" s="12"/>
      <c r="M101" s="29" t="s">
        <v>2</v>
      </c>
      <c r="N101" s="12"/>
      <c r="O101" s="29">
        <v>551.04</v>
      </c>
      <c r="P101" s="12"/>
      <c r="Q101" s="30" t="s">
        <v>2</v>
      </c>
      <c r="R101" s="12"/>
    </row>
    <row r="102" spans="1:18" ht="12.75">
      <c r="A102" s="111" t="s">
        <v>2</v>
      </c>
      <c r="B102" s="12"/>
      <c r="C102" s="111" t="s">
        <v>200</v>
      </c>
      <c r="D102" s="12"/>
      <c r="E102" s="111" t="s">
        <v>201</v>
      </c>
      <c r="F102" s="12"/>
      <c r="G102" s="12"/>
      <c r="H102" s="12"/>
      <c r="I102" s="12"/>
      <c r="J102" s="12"/>
      <c r="K102" s="112">
        <v>195620</v>
      </c>
      <c r="L102" s="12"/>
      <c r="M102" s="112">
        <v>195620</v>
      </c>
      <c r="N102" s="12"/>
      <c r="O102" s="112">
        <v>42317.25</v>
      </c>
      <c r="P102" s="12"/>
      <c r="Q102" s="113">
        <v>21.63</v>
      </c>
      <c r="R102" s="12"/>
    </row>
    <row r="103" spans="1:18" ht="12.75">
      <c r="A103" s="43" t="s">
        <v>2</v>
      </c>
      <c r="B103" s="12"/>
      <c r="C103" s="43" t="s">
        <v>208</v>
      </c>
      <c r="D103" s="12"/>
      <c r="E103" s="43" t="s">
        <v>209</v>
      </c>
      <c r="F103" s="12"/>
      <c r="G103" s="12"/>
      <c r="H103" s="12"/>
      <c r="I103" s="12"/>
      <c r="J103" s="12"/>
      <c r="K103" s="29" t="s">
        <v>2</v>
      </c>
      <c r="L103" s="12"/>
      <c r="M103" s="29" t="s">
        <v>2</v>
      </c>
      <c r="N103" s="12"/>
      <c r="O103" s="29">
        <v>653.74</v>
      </c>
      <c r="P103" s="12"/>
      <c r="Q103" s="30" t="s">
        <v>2</v>
      </c>
      <c r="R103" s="12"/>
    </row>
    <row r="104" spans="1:18" ht="12.75">
      <c r="A104" s="43" t="s">
        <v>2</v>
      </c>
      <c r="B104" s="12"/>
      <c r="C104" s="43" t="s">
        <v>245</v>
      </c>
      <c r="D104" s="12"/>
      <c r="E104" s="43" t="s">
        <v>246</v>
      </c>
      <c r="F104" s="12"/>
      <c r="G104" s="12"/>
      <c r="H104" s="12"/>
      <c r="I104" s="12"/>
      <c r="J104" s="12"/>
      <c r="K104" s="29" t="s">
        <v>2</v>
      </c>
      <c r="L104" s="12"/>
      <c r="M104" s="29" t="s">
        <v>2</v>
      </c>
      <c r="N104" s="12"/>
      <c r="O104" s="29">
        <v>2066.26</v>
      </c>
      <c r="P104" s="12"/>
      <c r="Q104" s="30" t="s">
        <v>2</v>
      </c>
      <c r="R104" s="12"/>
    </row>
    <row r="105" spans="1:18" ht="12.75">
      <c r="A105" s="43" t="s">
        <v>2</v>
      </c>
      <c r="B105" s="12"/>
      <c r="C105" s="43" t="s">
        <v>247</v>
      </c>
      <c r="D105" s="12"/>
      <c r="E105" s="43" t="s">
        <v>248</v>
      </c>
      <c r="F105" s="12"/>
      <c r="G105" s="12"/>
      <c r="H105" s="12"/>
      <c r="I105" s="12"/>
      <c r="J105" s="12"/>
      <c r="K105" s="29" t="s">
        <v>2</v>
      </c>
      <c r="L105" s="12"/>
      <c r="M105" s="29" t="s">
        <v>2</v>
      </c>
      <c r="N105" s="12"/>
      <c r="O105" s="29">
        <v>248.85</v>
      </c>
      <c r="P105" s="12"/>
      <c r="Q105" s="30" t="s">
        <v>2</v>
      </c>
      <c r="R105" s="12"/>
    </row>
    <row r="106" spans="1:18" ht="12.75">
      <c r="A106" s="43" t="s">
        <v>2</v>
      </c>
      <c r="B106" s="12"/>
      <c r="C106" s="43" t="s">
        <v>210</v>
      </c>
      <c r="D106" s="12"/>
      <c r="E106" s="43" t="s">
        <v>211</v>
      </c>
      <c r="F106" s="12"/>
      <c r="G106" s="12"/>
      <c r="H106" s="12"/>
      <c r="I106" s="12"/>
      <c r="J106" s="12"/>
      <c r="K106" s="29" t="s">
        <v>2</v>
      </c>
      <c r="L106" s="12"/>
      <c r="M106" s="29" t="s">
        <v>2</v>
      </c>
      <c r="N106" s="12"/>
      <c r="O106" s="29">
        <v>2579.57</v>
      </c>
      <c r="P106" s="12"/>
      <c r="Q106" s="30" t="s">
        <v>2</v>
      </c>
      <c r="R106" s="12"/>
    </row>
    <row r="107" spans="1:18" ht="12.75">
      <c r="A107" s="43" t="s">
        <v>2</v>
      </c>
      <c r="B107" s="12"/>
      <c r="C107" s="43" t="s">
        <v>212</v>
      </c>
      <c r="D107" s="12"/>
      <c r="E107" s="43" t="s">
        <v>213</v>
      </c>
      <c r="F107" s="12"/>
      <c r="G107" s="12"/>
      <c r="H107" s="12"/>
      <c r="I107" s="12"/>
      <c r="J107" s="12"/>
      <c r="K107" s="29" t="s">
        <v>2</v>
      </c>
      <c r="L107" s="12"/>
      <c r="M107" s="29" t="s">
        <v>2</v>
      </c>
      <c r="N107" s="12"/>
      <c r="O107" s="29">
        <v>131.4</v>
      </c>
      <c r="P107" s="12"/>
      <c r="Q107" s="30" t="s">
        <v>2</v>
      </c>
      <c r="R107" s="12"/>
    </row>
    <row r="108" spans="1:18" ht="12.75">
      <c r="A108" s="43" t="s">
        <v>2</v>
      </c>
      <c r="B108" s="12"/>
      <c r="C108" s="43" t="s">
        <v>214</v>
      </c>
      <c r="D108" s="12"/>
      <c r="E108" s="43" t="s">
        <v>215</v>
      </c>
      <c r="F108" s="12"/>
      <c r="G108" s="12"/>
      <c r="H108" s="12"/>
      <c r="I108" s="12"/>
      <c r="J108" s="12"/>
      <c r="K108" s="29" t="s">
        <v>2</v>
      </c>
      <c r="L108" s="12"/>
      <c r="M108" s="29" t="s">
        <v>2</v>
      </c>
      <c r="N108" s="12"/>
      <c r="O108" s="29">
        <v>35064.96</v>
      </c>
      <c r="P108" s="12"/>
      <c r="Q108" s="30" t="s">
        <v>2</v>
      </c>
      <c r="R108" s="12"/>
    </row>
    <row r="109" spans="1:18" ht="12.75">
      <c r="A109" s="43" t="s">
        <v>2</v>
      </c>
      <c r="B109" s="12"/>
      <c r="C109" s="43" t="s">
        <v>216</v>
      </c>
      <c r="D109" s="12"/>
      <c r="E109" s="43" t="s">
        <v>217</v>
      </c>
      <c r="F109" s="12"/>
      <c r="G109" s="12"/>
      <c r="H109" s="12"/>
      <c r="I109" s="12"/>
      <c r="J109" s="12"/>
      <c r="K109" s="29" t="s">
        <v>2</v>
      </c>
      <c r="L109" s="12"/>
      <c r="M109" s="29" t="s">
        <v>2</v>
      </c>
      <c r="N109" s="12"/>
      <c r="O109" s="29">
        <v>1446.13</v>
      </c>
      <c r="P109" s="12"/>
      <c r="Q109" s="30" t="s">
        <v>2</v>
      </c>
      <c r="R109" s="12"/>
    </row>
    <row r="110" spans="1:18" ht="12.75">
      <c r="A110" s="43" t="s">
        <v>2</v>
      </c>
      <c r="B110" s="12"/>
      <c r="C110" s="43" t="s">
        <v>218</v>
      </c>
      <c r="D110" s="12"/>
      <c r="E110" s="43" t="s">
        <v>219</v>
      </c>
      <c r="F110" s="12"/>
      <c r="G110" s="12"/>
      <c r="H110" s="12"/>
      <c r="I110" s="12"/>
      <c r="J110" s="12"/>
      <c r="K110" s="29" t="s">
        <v>2</v>
      </c>
      <c r="L110" s="12"/>
      <c r="M110" s="29" t="s">
        <v>2</v>
      </c>
      <c r="N110" s="12"/>
      <c r="O110" s="29">
        <v>126.34</v>
      </c>
      <c r="P110" s="12"/>
      <c r="Q110" s="30" t="s">
        <v>2</v>
      </c>
      <c r="R110" s="12"/>
    </row>
    <row r="111" spans="1:18" ht="12.75">
      <c r="A111" s="111" t="s">
        <v>2</v>
      </c>
      <c r="B111" s="12"/>
      <c r="C111" s="111" t="s">
        <v>220</v>
      </c>
      <c r="D111" s="12"/>
      <c r="E111" s="111" t="s">
        <v>221</v>
      </c>
      <c r="F111" s="12"/>
      <c r="G111" s="12"/>
      <c r="H111" s="12"/>
      <c r="I111" s="12"/>
      <c r="J111" s="12"/>
      <c r="K111" s="112">
        <v>18149</v>
      </c>
      <c r="L111" s="12"/>
      <c r="M111" s="112">
        <v>18149</v>
      </c>
      <c r="N111" s="12"/>
      <c r="O111" s="112">
        <v>1176.73</v>
      </c>
      <c r="P111" s="12"/>
      <c r="Q111" s="113">
        <v>6.48</v>
      </c>
      <c r="R111" s="12"/>
    </row>
    <row r="112" spans="1:18" ht="12.75">
      <c r="A112" s="43" t="s">
        <v>2</v>
      </c>
      <c r="B112" s="12"/>
      <c r="C112" s="43" t="s">
        <v>240</v>
      </c>
      <c r="D112" s="12"/>
      <c r="E112" s="43" t="s">
        <v>241</v>
      </c>
      <c r="F112" s="12"/>
      <c r="G112" s="12"/>
      <c r="H112" s="12"/>
      <c r="I112" s="12"/>
      <c r="J112" s="12"/>
      <c r="K112" s="29" t="s">
        <v>2</v>
      </c>
      <c r="L112" s="12"/>
      <c r="M112" s="29" t="s">
        <v>2</v>
      </c>
      <c r="N112" s="12"/>
      <c r="O112" s="29">
        <v>384.75</v>
      </c>
      <c r="P112" s="12"/>
      <c r="Q112" s="30" t="s">
        <v>2</v>
      </c>
      <c r="R112" s="12"/>
    </row>
    <row r="113" spans="1:18" ht="12.75">
      <c r="A113" s="43" t="s">
        <v>2</v>
      </c>
      <c r="B113" s="12"/>
      <c r="C113" s="43" t="s">
        <v>242</v>
      </c>
      <c r="D113" s="12"/>
      <c r="E113" s="43" t="s">
        <v>221</v>
      </c>
      <c r="F113" s="12"/>
      <c r="G113" s="12"/>
      <c r="H113" s="12"/>
      <c r="I113" s="12"/>
      <c r="J113" s="12"/>
      <c r="K113" s="29" t="s">
        <v>2</v>
      </c>
      <c r="L113" s="12"/>
      <c r="M113" s="29" t="s">
        <v>2</v>
      </c>
      <c r="N113" s="12"/>
      <c r="O113" s="29">
        <v>791.98</v>
      </c>
      <c r="P113" s="12"/>
      <c r="Q113" s="30" t="s">
        <v>2</v>
      </c>
      <c r="R113" s="12"/>
    </row>
    <row r="114" spans="1:18" ht="12.75">
      <c r="A114" s="111" t="s">
        <v>2</v>
      </c>
      <c r="B114" s="12"/>
      <c r="C114" s="111" t="s">
        <v>224</v>
      </c>
      <c r="D114" s="12"/>
      <c r="E114" s="111" t="s">
        <v>225</v>
      </c>
      <c r="F114" s="12"/>
      <c r="G114" s="12"/>
      <c r="H114" s="12"/>
      <c r="I114" s="12"/>
      <c r="J114" s="12"/>
      <c r="K114" s="112">
        <v>4921</v>
      </c>
      <c r="L114" s="12"/>
      <c r="M114" s="112">
        <v>4921</v>
      </c>
      <c r="N114" s="12"/>
      <c r="O114" s="112">
        <v>432.04</v>
      </c>
      <c r="P114" s="12"/>
      <c r="Q114" s="113">
        <v>8.78</v>
      </c>
      <c r="R114" s="12"/>
    </row>
    <row r="115" spans="1:18" ht="12.75">
      <c r="A115" s="43" t="s">
        <v>2</v>
      </c>
      <c r="B115" s="12"/>
      <c r="C115" s="43" t="s">
        <v>226</v>
      </c>
      <c r="D115" s="12"/>
      <c r="E115" s="43" t="s">
        <v>227</v>
      </c>
      <c r="F115" s="12"/>
      <c r="G115" s="12"/>
      <c r="H115" s="12"/>
      <c r="I115" s="12"/>
      <c r="J115" s="12"/>
      <c r="K115" s="29" t="s">
        <v>2</v>
      </c>
      <c r="L115" s="12"/>
      <c r="M115" s="29" t="s">
        <v>2</v>
      </c>
      <c r="N115" s="12"/>
      <c r="O115" s="29">
        <v>432.04</v>
      </c>
      <c r="P115" s="12"/>
      <c r="Q115" s="30" t="s">
        <v>2</v>
      </c>
      <c r="R115" s="12"/>
    </row>
    <row r="116" spans="1:18" ht="12.75">
      <c r="A116" s="102" t="s">
        <v>2</v>
      </c>
      <c r="B116" s="12"/>
      <c r="C116" s="102" t="s">
        <v>145</v>
      </c>
      <c r="D116" s="12"/>
      <c r="E116" s="12"/>
      <c r="F116" s="12"/>
      <c r="G116" s="12"/>
      <c r="H116" s="12"/>
      <c r="I116" s="12"/>
      <c r="J116" s="12"/>
      <c r="K116" s="103">
        <v>406</v>
      </c>
      <c r="L116" s="12"/>
      <c r="M116" s="103">
        <v>406</v>
      </c>
      <c r="N116" s="12"/>
      <c r="O116" s="103">
        <v>0</v>
      </c>
      <c r="P116" s="12"/>
      <c r="Q116" s="104">
        <v>0</v>
      </c>
      <c r="R116" s="12"/>
    </row>
    <row r="117" spans="1:18" ht="12.75">
      <c r="A117" s="102" t="s">
        <v>2</v>
      </c>
      <c r="B117" s="12"/>
      <c r="C117" s="102" t="s">
        <v>146</v>
      </c>
      <c r="D117" s="12"/>
      <c r="E117" s="12"/>
      <c r="F117" s="12"/>
      <c r="G117" s="12"/>
      <c r="H117" s="12"/>
      <c r="I117" s="12"/>
      <c r="J117" s="12"/>
      <c r="K117" s="103">
        <v>406</v>
      </c>
      <c r="L117" s="12"/>
      <c r="M117" s="103">
        <v>406</v>
      </c>
      <c r="N117" s="12"/>
      <c r="O117" s="103">
        <v>0</v>
      </c>
      <c r="P117" s="12"/>
      <c r="Q117" s="104">
        <v>0</v>
      </c>
      <c r="R117" s="12"/>
    </row>
    <row r="118" spans="1:18" ht="12.75">
      <c r="A118" s="111" t="s">
        <v>2</v>
      </c>
      <c r="B118" s="12"/>
      <c r="C118" s="111" t="s">
        <v>220</v>
      </c>
      <c r="D118" s="12"/>
      <c r="E118" s="111" t="s">
        <v>221</v>
      </c>
      <c r="F118" s="12"/>
      <c r="G118" s="12"/>
      <c r="H118" s="12"/>
      <c r="I118" s="12"/>
      <c r="J118" s="12"/>
      <c r="K118" s="112">
        <v>406</v>
      </c>
      <c r="L118" s="12"/>
      <c r="M118" s="112">
        <v>406</v>
      </c>
      <c r="N118" s="12"/>
      <c r="O118" s="112">
        <v>0</v>
      </c>
      <c r="P118" s="12"/>
      <c r="Q118" s="113">
        <v>0</v>
      </c>
      <c r="R118" s="12"/>
    </row>
    <row r="119" spans="1:18" ht="12.75">
      <c r="A119" s="108"/>
      <c r="B119" s="12"/>
      <c r="C119" s="108" t="s">
        <v>249</v>
      </c>
      <c r="D119" s="12"/>
      <c r="E119" s="108" t="s">
        <v>250</v>
      </c>
      <c r="F119" s="12"/>
      <c r="G119" s="12"/>
      <c r="H119" s="12"/>
      <c r="I119" s="12"/>
      <c r="J119" s="12"/>
      <c r="K119" s="109">
        <v>1128970</v>
      </c>
      <c r="L119" s="12"/>
      <c r="M119" s="109">
        <v>1128970</v>
      </c>
      <c r="N119" s="12"/>
      <c r="O119" s="109">
        <v>606115.67</v>
      </c>
      <c r="P119" s="12"/>
      <c r="Q119" s="110">
        <v>53.69</v>
      </c>
      <c r="R119" s="12"/>
    </row>
    <row r="120" spans="1:18" ht="12.75">
      <c r="A120" s="102" t="s">
        <v>2</v>
      </c>
      <c r="B120" s="12"/>
      <c r="C120" s="102" t="s">
        <v>137</v>
      </c>
      <c r="D120" s="12"/>
      <c r="E120" s="12"/>
      <c r="F120" s="12"/>
      <c r="G120" s="12"/>
      <c r="H120" s="12"/>
      <c r="I120" s="12"/>
      <c r="J120" s="12"/>
      <c r="K120" s="103">
        <v>1128970</v>
      </c>
      <c r="L120" s="12"/>
      <c r="M120" s="103">
        <v>1128970</v>
      </c>
      <c r="N120" s="12"/>
      <c r="O120" s="103">
        <v>606115.67</v>
      </c>
      <c r="P120" s="12"/>
      <c r="Q120" s="104">
        <v>53.69</v>
      </c>
      <c r="R120" s="12"/>
    </row>
    <row r="121" spans="1:18" ht="12.75">
      <c r="A121" s="102" t="s">
        <v>2</v>
      </c>
      <c r="B121" s="12"/>
      <c r="C121" s="102" t="s">
        <v>138</v>
      </c>
      <c r="D121" s="12"/>
      <c r="E121" s="12"/>
      <c r="F121" s="12"/>
      <c r="G121" s="12"/>
      <c r="H121" s="12"/>
      <c r="I121" s="12"/>
      <c r="J121" s="12"/>
      <c r="K121" s="103">
        <v>1128970</v>
      </c>
      <c r="L121" s="12"/>
      <c r="M121" s="103">
        <v>1128970</v>
      </c>
      <c r="N121" s="12"/>
      <c r="O121" s="103">
        <v>606115.67</v>
      </c>
      <c r="P121" s="12"/>
      <c r="Q121" s="104">
        <v>53.69</v>
      </c>
      <c r="R121" s="12"/>
    </row>
    <row r="122" spans="1:18" ht="12.75">
      <c r="A122" s="111" t="s">
        <v>2</v>
      </c>
      <c r="B122" s="12"/>
      <c r="C122" s="111" t="s">
        <v>251</v>
      </c>
      <c r="D122" s="12"/>
      <c r="E122" s="111" t="s">
        <v>252</v>
      </c>
      <c r="F122" s="12"/>
      <c r="G122" s="12"/>
      <c r="H122" s="12"/>
      <c r="I122" s="12"/>
      <c r="J122" s="12"/>
      <c r="K122" s="112">
        <v>900197</v>
      </c>
      <c r="L122" s="12"/>
      <c r="M122" s="112">
        <v>900197</v>
      </c>
      <c r="N122" s="12"/>
      <c r="O122" s="112">
        <v>522539.66</v>
      </c>
      <c r="P122" s="12"/>
      <c r="Q122" s="113">
        <v>58.05</v>
      </c>
      <c r="R122" s="12"/>
    </row>
    <row r="123" spans="1:18" ht="12.75">
      <c r="A123" s="43" t="s">
        <v>2</v>
      </c>
      <c r="B123" s="12"/>
      <c r="C123" s="43" t="s">
        <v>253</v>
      </c>
      <c r="D123" s="12"/>
      <c r="E123" s="43" t="s">
        <v>254</v>
      </c>
      <c r="F123" s="12"/>
      <c r="G123" s="12"/>
      <c r="H123" s="12"/>
      <c r="I123" s="12"/>
      <c r="J123" s="12"/>
      <c r="K123" s="29" t="s">
        <v>2</v>
      </c>
      <c r="L123" s="12"/>
      <c r="M123" s="29" t="s">
        <v>2</v>
      </c>
      <c r="N123" s="12"/>
      <c r="O123" s="29">
        <v>522539.66</v>
      </c>
      <c r="P123" s="12"/>
      <c r="Q123" s="30" t="s">
        <v>2</v>
      </c>
      <c r="R123" s="12"/>
    </row>
    <row r="124" spans="1:18" ht="12.75">
      <c r="A124" s="111" t="s">
        <v>2</v>
      </c>
      <c r="B124" s="12"/>
      <c r="C124" s="111" t="s">
        <v>255</v>
      </c>
      <c r="D124" s="12"/>
      <c r="E124" s="111" t="s">
        <v>256</v>
      </c>
      <c r="F124" s="12"/>
      <c r="G124" s="12"/>
      <c r="H124" s="12"/>
      <c r="I124" s="12"/>
      <c r="J124" s="12"/>
      <c r="K124" s="112">
        <v>228773</v>
      </c>
      <c r="L124" s="12"/>
      <c r="M124" s="112">
        <v>228773</v>
      </c>
      <c r="N124" s="12"/>
      <c r="O124" s="112">
        <v>83576.01</v>
      </c>
      <c r="P124" s="12"/>
      <c r="Q124" s="113">
        <v>36.53</v>
      </c>
      <c r="R124" s="12"/>
    </row>
    <row r="125" spans="1:18" ht="12.75">
      <c r="A125" s="43" t="s">
        <v>2</v>
      </c>
      <c r="B125" s="12"/>
      <c r="C125" s="43" t="s">
        <v>257</v>
      </c>
      <c r="D125" s="12"/>
      <c r="E125" s="43" t="s">
        <v>258</v>
      </c>
      <c r="F125" s="12"/>
      <c r="G125" s="12"/>
      <c r="H125" s="12"/>
      <c r="I125" s="12"/>
      <c r="J125" s="12"/>
      <c r="K125" s="29" t="s">
        <v>2</v>
      </c>
      <c r="L125" s="12"/>
      <c r="M125" s="29" t="s">
        <v>2</v>
      </c>
      <c r="N125" s="12"/>
      <c r="O125" s="29">
        <v>83576.01</v>
      </c>
      <c r="P125" s="12"/>
      <c r="Q125" s="30" t="s">
        <v>2</v>
      </c>
      <c r="R125" s="12"/>
    </row>
    <row r="126" spans="1:18" ht="12.75">
      <c r="A126" s="108"/>
      <c r="B126" s="12"/>
      <c r="C126" s="108" t="s">
        <v>259</v>
      </c>
      <c r="D126" s="12"/>
      <c r="E126" s="108" t="s">
        <v>260</v>
      </c>
      <c r="F126" s="12"/>
      <c r="G126" s="12"/>
      <c r="H126" s="12"/>
      <c r="I126" s="12"/>
      <c r="J126" s="12"/>
      <c r="K126" s="109">
        <v>68295</v>
      </c>
      <c r="L126" s="12"/>
      <c r="M126" s="109">
        <v>68295</v>
      </c>
      <c r="N126" s="12"/>
      <c r="O126" s="109">
        <v>39548.43</v>
      </c>
      <c r="P126" s="12"/>
      <c r="Q126" s="110">
        <v>57.91</v>
      </c>
      <c r="R126" s="12"/>
    </row>
    <row r="127" spans="1:18" ht="12.75">
      <c r="A127" s="102" t="s">
        <v>2</v>
      </c>
      <c r="B127" s="12"/>
      <c r="C127" s="102" t="s">
        <v>137</v>
      </c>
      <c r="D127" s="12"/>
      <c r="E127" s="12"/>
      <c r="F127" s="12"/>
      <c r="G127" s="12"/>
      <c r="H127" s="12"/>
      <c r="I127" s="12"/>
      <c r="J127" s="12"/>
      <c r="K127" s="103">
        <v>68295</v>
      </c>
      <c r="L127" s="12"/>
      <c r="M127" s="103">
        <v>68295</v>
      </c>
      <c r="N127" s="12"/>
      <c r="O127" s="103">
        <v>39548.43</v>
      </c>
      <c r="P127" s="12"/>
      <c r="Q127" s="104">
        <v>57.91</v>
      </c>
      <c r="R127" s="12"/>
    </row>
    <row r="128" spans="1:18" ht="12.75">
      <c r="A128" s="102" t="s">
        <v>2</v>
      </c>
      <c r="B128" s="12"/>
      <c r="C128" s="102" t="s">
        <v>138</v>
      </c>
      <c r="D128" s="12"/>
      <c r="E128" s="12"/>
      <c r="F128" s="12"/>
      <c r="G128" s="12"/>
      <c r="H128" s="12"/>
      <c r="I128" s="12"/>
      <c r="J128" s="12"/>
      <c r="K128" s="103">
        <v>68295</v>
      </c>
      <c r="L128" s="12"/>
      <c r="M128" s="103">
        <v>68295</v>
      </c>
      <c r="N128" s="12"/>
      <c r="O128" s="103">
        <v>39548.43</v>
      </c>
      <c r="P128" s="12"/>
      <c r="Q128" s="104">
        <v>57.91</v>
      </c>
      <c r="R128" s="12"/>
    </row>
    <row r="129" spans="1:18" ht="12.75">
      <c r="A129" s="111" t="s">
        <v>2</v>
      </c>
      <c r="B129" s="12"/>
      <c r="C129" s="111" t="s">
        <v>261</v>
      </c>
      <c r="D129" s="12"/>
      <c r="E129" s="111" t="s">
        <v>262</v>
      </c>
      <c r="F129" s="12"/>
      <c r="G129" s="12"/>
      <c r="H129" s="12"/>
      <c r="I129" s="12"/>
      <c r="J129" s="12"/>
      <c r="K129" s="112">
        <v>15954</v>
      </c>
      <c r="L129" s="12"/>
      <c r="M129" s="112">
        <v>15954</v>
      </c>
      <c r="N129" s="12"/>
      <c r="O129" s="112">
        <v>7061.48</v>
      </c>
      <c r="P129" s="12"/>
      <c r="Q129" s="113">
        <v>44.26</v>
      </c>
      <c r="R129" s="12"/>
    </row>
    <row r="130" spans="1:18" ht="12.75">
      <c r="A130" s="43" t="s">
        <v>2</v>
      </c>
      <c r="B130" s="12"/>
      <c r="C130" s="43" t="s">
        <v>263</v>
      </c>
      <c r="D130" s="12"/>
      <c r="E130" s="43" t="s">
        <v>262</v>
      </c>
      <c r="F130" s="12"/>
      <c r="G130" s="12"/>
      <c r="H130" s="12"/>
      <c r="I130" s="12"/>
      <c r="J130" s="12"/>
      <c r="K130" s="29" t="s">
        <v>2</v>
      </c>
      <c r="L130" s="12"/>
      <c r="M130" s="29" t="s">
        <v>2</v>
      </c>
      <c r="N130" s="12"/>
      <c r="O130" s="29">
        <v>7061.48</v>
      </c>
      <c r="P130" s="12"/>
      <c r="Q130" s="30" t="s">
        <v>2</v>
      </c>
      <c r="R130" s="12"/>
    </row>
    <row r="131" spans="1:18" ht="12.75">
      <c r="A131" s="111" t="s">
        <v>2</v>
      </c>
      <c r="B131" s="12"/>
      <c r="C131" s="111" t="s">
        <v>196</v>
      </c>
      <c r="D131" s="12"/>
      <c r="E131" s="111" t="s">
        <v>197</v>
      </c>
      <c r="F131" s="12"/>
      <c r="G131" s="12"/>
      <c r="H131" s="12"/>
      <c r="I131" s="12"/>
      <c r="J131" s="12"/>
      <c r="K131" s="112">
        <v>43050</v>
      </c>
      <c r="L131" s="12"/>
      <c r="M131" s="112">
        <v>43050</v>
      </c>
      <c r="N131" s="12"/>
      <c r="O131" s="112">
        <v>31086.95</v>
      </c>
      <c r="P131" s="12"/>
      <c r="Q131" s="113">
        <v>72.21</v>
      </c>
      <c r="R131" s="12"/>
    </row>
    <row r="132" spans="1:18" ht="12.75">
      <c r="A132" s="43" t="s">
        <v>2</v>
      </c>
      <c r="B132" s="12"/>
      <c r="C132" s="43" t="s">
        <v>264</v>
      </c>
      <c r="D132" s="12"/>
      <c r="E132" s="43" t="s">
        <v>265</v>
      </c>
      <c r="F132" s="12"/>
      <c r="G132" s="12"/>
      <c r="H132" s="12"/>
      <c r="I132" s="12"/>
      <c r="J132" s="12"/>
      <c r="K132" s="29" t="s">
        <v>2</v>
      </c>
      <c r="L132" s="12"/>
      <c r="M132" s="29" t="s">
        <v>2</v>
      </c>
      <c r="N132" s="12"/>
      <c r="O132" s="29">
        <v>31086.95</v>
      </c>
      <c r="P132" s="12"/>
      <c r="Q132" s="30" t="s">
        <v>2</v>
      </c>
      <c r="R132" s="12"/>
    </row>
    <row r="133" spans="1:18" ht="12.75">
      <c r="A133" s="111" t="s">
        <v>2</v>
      </c>
      <c r="B133" s="12"/>
      <c r="C133" s="111" t="s">
        <v>220</v>
      </c>
      <c r="D133" s="12"/>
      <c r="E133" s="111" t="s">
        <v>221</v>
      </c>
      <c r="F133" s="12"/>
      <c r="G133" s="12"/>
      <c r="H133" s="12"/>
      <c r="I133" s="12"/>
      <c r="J133" s="12"/>
      <c r="K133" s="112">
        <v>5309</v>
      </c>
      <c r="L133" s="12"/>
      <c r="M133" s="112">
        <v>5309</v>
      </c>
      <c r="N133" s="12"/>
      <c r="O133" s="112">
        <v>1400</v>
      </c>
      <c r="P133" s="12"/>
      <c r="Q133" s="113">
        <v>26.37</v>
      </c>
      <c r="R133" s="12"/>
    </row>
    <row r="134" spans="1:18" ht="12.75">
      <c r="A134" s="43" t="s">
        <v>2</v>
      </c>
      <c r="B134" s="12"/>
      <c r="C134" s="43" t="s">
        <v>222</v>
      </c>
      <c r="D134" s="12"/>
      <c r="E134" s="43" t="s">
        <v>223</v>
      </c>
      <c r="F134" s="12"/>
      <c r="G134" s="12"/>
      <c r="H134" s="12"/>
      <c r="I134" s="12"/>
      <c r="J134" s="12"/>
      <c r="K134" s="29" t="s">
        <v>2</v>
      </c>
      <c r="L134" s="12"/>
      <c r="M134" s="29" t="s">
        <v>2</v>
      </c>
      <c r="N134" s="12"/>
      <c r="O134" s="29">
        <v>1400</v>
      </c>
      <c r="P134" s="12"/>
      <c r="Q134" s="30" t="s">
        <v>2</v>
      </c>
      <c r="R134" s="12"/>
    </row>
    <row r="135" spans="1:18" ht="12.75">
      <c r="A135" s="111" t="s">
        <v>2</v>
      </c>
      <c r="B135" s="12"/>
      <c r="C135" s="111" t="s">
        <v>224</v>
      </c>
      <c r="D135" s="12"/>
      <c r="E135" s="111" t="s">
        <v>225</v>
      </c>
      <c r="F135" s="12"/>
      <c r="G135" s="12"/>
      <c r="H135" s="12"/>
      <c r="I135" s="12"/>
      <c r="J135" s="12"/>
      <c r="K135" s="112">
        <v>3982</v>
      </c>
      <c r="L135" s="12"/>
      <c r="M135" s="112">
        <v>3982</v>
      </c>
      <c r="N135" s="12"/>
      <c r="O135" s="112">
        <v>0</v>
      </c>
      <c r="P135" s="12"/>
      <c r="Q135" s="113">
        <v>0</v>
      </c>
      <c r="R135" s="12"/>
    </row>
    <row r="136" spans="1:18" ht="12.75">
      <c r="A136" s="105" t="s">
        <v>2</v>
      </c>
      <c r="B136" s="12"/>
      <c r="C136" s="105" t="s">
        <v>266</v>
      </c>
      <c r="D136" s="12"/>
      <c r="E136" s="105" t="s">
        <v>267</v>
      </c>
      <c r="F136" s="12"/>
      <c r="G136" s="12"/>
      <c r="H136" s="12"/>
      <c r="I136" s="12"/>
      <c r="J136" s="12"/>
      <c r="K136" s="106">
        <v>147485</v>
      </c>
      <c r="L136" s="12"/>
      <c r="M136" s="106">
        <v>225671.34</v>
      </c>
      <c r="N136" s="12"/>
      <c r="O136" s="106">
        <v>49752.26</v>
      </c>
      <c r="P136" s="12"/>
      <c r="Q136" s="107">
        <v>22.05</v>
      </c>
      <c r="R136" s="12"/>
    </row>
    <row r="137" spans="1:18" ht="12.75">
      <c r="A137" s="108"/>
      <c r="B137" s="12"/>
      <c r="C137" s="108" t="s">
        <v>268</v>
      </c>
      <c r="D137" s="12"/>
      <c r="E137" s="108" t="s">
        <v>269</v>
      </c>
      <c r="F137" s="12"/>
      <c r="G137" s="12"/>
      <c r="H137" s="12"/>
      <c r="I137" s="12"/>
      <c r="J137" s="12"/>
      <c r="K137" s="109">
        <v>50090</v>
      </c>
      <c r="L137" s="12"/>
      <c r="M137" s="109">
        <v>100090</v>
      </c>
      <c r="N137" s="12"/>
      <c r="O137" s="109">
        <v>32591.63</v>
      </c>
      <c r="P137" s="12"/>
      <c r="Q137" s="110">
        <v>32.56</v>
      </c>
      <c r="R137" s="12"/>
    </row>
    <row r="138" spans="1:18" ht="12.75">
      <c r="A138" s="102" t="s">
        <v>2</v>
      </c>
      <c r="B138" s="12"/>
      <c r="C138" s="102" t="s">
        <v>134</v>
      </c>
      <c r="D138" s="12"/>
      <c r="E138" s="12"/>
      <c r="F138" s="12"/>
      <c r="G138" s="12"/>
      <c r="H138" s="12"/>
      <c r="I138" s="12"/>
      <c r="J138" s="12"/>
      <c r="K138" s="103">
        <v>50090</v>
      </c>
      <c r="L138" s="12"/>
      <c r="M138" s="103">
        <v>50090</v>
      </c>
      <c r="N138" s="12"/>
      <c r="O138" s="103">
        <v>26982.64</v>
      </c>
      <c r="P138" s="12"/>
      <c r="Q138" s="104">
        <v>53.87</v>
      </c>
      <c r="R138" s="12"/>
    </row>
    <row r="139" spans="1:18" ht="12.75">
      <c r="A139" s="102" t="s">
        <v>2</v>
      </c>
      <c r="B139" s="12"/>
      <c r="C139" s="102" t="s">
        <v>135</v>
      </c>
      <c r="D139" s="12"/>
      <c r="E139" s="12"/>
      <c r="F139" s="12"/>
      <c r="G139" s="12"/>
      <c r="H139" s="12"/>
      <c r="I139" s="12"/>
      <c r="J139" s="12"/>
      <c r="K139" s="103">
        <v>50090</v>
      </c>
      <c r="L139" s="12"/>
      <c r="M139" s="103">
        <v>50090</v>
      </c>
      <c r="N139" s="12"/>
      <c r="O139" s="103">
        <v>26982.64</v>
      </c>
      <c r="P139" s="12"/>
      <c r="Q139" s="104">
        <v>53.87</v>
      </c>
      <c r="R139" s="12"/>
    </row>
    <row r="140" spans="1:18" ht="12.75">
      <c r="A140" s="111" t="s">
        <v>2</v>
      </c>
      <c r="B140" s="12"/>
      <c r="C140" s="111" t="s">
        <v>198</v>
      </c>
      <c r="D140" s="12"/>
      <c r="E140" s="111" t="s">
        <v>199</v>
      </c>
      <c r="F140" s="12"/>
      <c r="G140" s="12"/>
      <c r="H140" s="12"/>
      <c r="I140" s="12"/>
      <c r="J140" s="12"/>
      <c r="K140" s="112">
        <v>37906</v>
      </c>
      <c r="L140" s="12"/>
      <c r="M140" s="112">
        <v>37906</v>
      </c>
      <c r="N140" s="12"/>
      <c r="O140" s="112">
        <v>23980.41</v>
      </c>
      <c r="P140" s="12"/>
      <c r="Q140" s="113">
        <v>63.26</v>
      </c>
      <c r="R140" s="12"/>
    </row>
    <row r="141" spans="1:18" ht="12.75">
      <c r="A141" s="43" t="s">
        <v>2</v>
      </c>
      <c r="B141" s="12"/>
      <c r="C141" s="43" t="s">
        <v>206</v>
      </c>
      <c r="D141" s="12"/>
      <c r="E141" s="43" t="s">
        <v>207</v>
      </c>
      <c r="F141" s="12"/>
      <c r="G141" s="12"/>
      <c r="H141" s="12"/>
      <c r="I141" s="12"/>
      <c r="J141" s="12"/>
      <c r="K141" s="29" t="s">
        <v>2</v>
      </c>
      <c r="L141" s="12"/>
      <c r="M141" s="29" t="s">
        <v>2</v>
      </c>
      <c r="N141" s="12"/>
      <c r="O141" s="29">
        <v>2517.51</v>
      </c>
      <c r="P141" s="12"/>
      <c r="Q141" s="30" t="s">
        <v>2</v>
      </c>
      <c r="R141" s="12"/>
    </row>
    <row r="142" spans="1:18" ht="12.75">
      <c r="A142" s="43" t="s">
        <v>2</v>
      </c>
      <c r="B142" s="12"/>
      <c r="C142" s="43" t="s">
        <v>234</v>
      </c>
      <c r="D142" s="12"/>
      <c r="E142" s="43" t="s">
        <v>235</v>
      </c>
      <c r="F142" s="12"/>
      <c r="G142" s="12"/>
      <c r="H142" s="12"/>
      <c r="I142" s="12"/>
      <c r="J142" s="12"/>
      <c r="K142" s="29" t="s">
        <v>2</v>
      </c>
      <c r="L142" s="12"/>
      <c r="M142" s="29" t="s">
        <v>2</v>
      </c>
      <c r="N142" s="12"/>
      <c r="O142" s="29">
        <v>20706.15</v>
      </c>
      <c r="P142" s="12"/>
      <c r="Q142" s="30" t="s">
        <v>2</v>
      </c>
      <c r="R142" s="12"/>
    </row>
    <row r="143" spans="1:18" ht="12.75">
      <c r="A143" s="43" t="s">
        <v>2</v>
      </c>
      <c r="B143" s="12"/>
      <c r="C143" s="43" t="s">
        <v>236</v>
      </c>
      <c r="D143" s="12"/>
      <c r="E143" s="43" t="s">
        <v>237</v>
      </c>
      <c r="F143" s="12"/>
      <c r="G143" s="12"/>
      <c r="H143" s="12"/>
      <c r="I143" s="12"/>
      <c r="J143" s="12"/>
      <c r="K143" s="29" t="s">
        <v>2</v>
      </c>
      <c r="L143" s="12"/>
      <c r="M143" s="29" t="s">
        <v>2</v>
      </c>
      <c r="N143" s="12"/>
      <c r="O143" s="29">
        <v>239.25</v>
      </c>
      <c r="P143" s="12"/>
      <c r="Q143" s="30" t="s">
        <v>2</v>
      </c>
      <c r="R143" s="12"/>
    </row>
    <row r="144" spans="1:18" ht="12.75">
      <c r="A144" s="43" t="s">
        <v>2</v>
      </c>
      <c r="B144" s="12"/>
      <c r="C144" s="43" t="s">
        <v>230</v>
      </c>
      <c r="D144" s="12"/>
      <c r="E144" s="43" t="s">
        <v>231</v>
      </c>
      <c r="F144" s="12"/>
      <c r="G144" s="12"/>
      <c r="H144" s="12"/>
      <c r="I144" s="12"/>
      <c r="J144" s="12"/>
      <c r="K144" s="29" t="s">
        <v>2</v>
      </c>
      <c r="L144" s="12"/>
      <c r="M144" s="29" t="s">
        <v>2</v>
      </c>
      <c r="N144" s="12"/>
      <c r="O144" s="29">
        <v>517.5</v>
      </c>
      <c r="P144" s="12"/>
      <c r="Q144" s="30" t="s">
        <v>2</v>
      </c>
      <c r="R144" s="12"/>
    </row>
    <row r="145" spans="1:18" ht="12.75">
      <c r="A145" s="111" t="s">
        <v>2</v>
      </c>
      <c r="B145" s="12"/>
      <c r="C145" s="111" t="s">
        <v>200</v>
      </c>
      <c r="D145" s="12"/>
      <c r="E145" s="111" t="s">
        <v>201</v>
      </c>
      <c r="F145" s="12"/>
      <c r="G145" s="12"/>
      <c r="H145" s="12"/>
      <c r="I145" s="12"/>
      <c r="J145" s="12"/>
      <c r="K145" s="112">
        <v>9476</v>
      </c>
      <c r="L145" s="12"/>
      <c r="M145" s="112">
        <v>9476</v>
      </c>
      <c r="N145" s="12"/>
      <c r="O145" s="112">
        <v>2486.76</v>
      </c>
      <c r="P145" s="12"/>
      <c r="Q145" s="113">
        <v>26.24</v>
      </c>
      <c r="R145" s="12"/>
    </row>
    <row r="146" spans="1:18" ht="12.75">
      <c r="A146" s="43" t="s">
        <v>2</v>
      </c>
      <c r="B146" s="12"/>
      <c r="C146" s="43" t="s">
        <v>208</v>
      </c>
      <c r="D146" s="12"/>
      <c r="E146" s="43" t="s">
        <v>209</v>
      </c>
      <c r="F146" s="12"/>
      <c r="G146" s="12"/>
      <c r="H146" s="12"/>
      <c r="I146" s="12"/>
      <c r="J146" s="12"/>
      <c r="K146" s="29" t="s">
        <v>2</v>
      </c>
      <c r="L146" s="12"/>
      <c r="M146" s="29" t="s">
        <v>2</v>
      </c>
      <c r="N146" s="12"/>
      <c r="O146" s="29">
        <v>129</v>
      </c>
      <c r="P146" s="12"/>
      <c r="Q146" s="30" t="s">
        <v>2</v>
      </c>
      <c r="R146" s="12"/>
    </row>
    <row r="147" spans="1:18" ht="12.75">
      <c r="A147" s="43" t="s">
        <v>2</v>
      </c>
      <c r="B147" s="12"/>
      <c r="C147" s="43" t="s">
        <v>245</v>
      </c>
      <c r="D147" s="12"/>
      <c r="E147" s="43" t="s">
        <v>246</v>
      </c>
      <c r="F147" s="12"/>
      <c r="G147" s="12"/>
      <c r="H147" s="12"/>
      <c r="I147" s="12"/>
      <c r="J147" s="12"/>
      <c r="K147" s="29" t="s">
        <v>2</v>
      </c>
      <c r="L147" s="12"/>
      <c r="M147" s="29" t="s">
        <v>2</v>
      </c>
      <c r="N147" s="12"/>
      <c r="O147" s="29">
        <v>815.86</v>
      </c>
      <c r="P147" s="12"/>
      <c r="Q147" s="30" t="s">
        <v>2</v>
      </c>
      <c r="R147" s="12"/>
    </row>
    <row r="148" spans="1:18" ht="12.75">
      <c r="A148" s="43" t="s">
        <v>2</v>
      </c>
      <c r="B148" s="12"/>
      <c r="C148" s="43" t="s">
        <v>210</v>
      </c>
      <c r="D148" s="12"/>
      <c r="E148" s="43" t="s">
        <v>211</v>
      </c>
      <c r="F148" s="12"/>
      <c r="G148" s="12"/>
      <c r="H148" s="12"/>
      <c r="I148" s="12"/>
      <c r="J148" s="12"/>
      <c r="K148" s="29" t="s">
        <v>2</v>
      </c>
      <c r="L148" s="12"/>
      <c r="M148" s="29" t="s">
        <v>2</v>
      </c>
      <c r="N148" s="12"/>
      <c r="O148" s="29">
        <v>239.01</v>
      </c>
      <c r="P148" s="12"/>
      <c r="Q148" s="30" t="s">
        <v>2</v>
      </c>
      <c r="R148" s="12"/>
    </row>
    <row r="149" spans="1:18" ht="12.75">
      <c r="A149" s="43" t="s">
        <v>2</v>
      </c>
      <c r="B149" s="12"/>
      <c r="C149" s="43" t="s">
        <v>214</v>
      </c>
      <c r="D149" s="12"/>
      <c r="E149" s="43" t="s">
        <v>215</v>
      </c>
      <c r="F149" s="12"/>
      <c r="G149" s="12"/>
      <c r="H149" s="12"/>
      <c r="I149" s="12"/>
      <c r="J149" s="12"/>
      <c r="K149" s="29" t="s">
        <v>2</v>
      </c>
      <c r="L149" s="12"/>
      <c r="M149" s="29" t="s">
        <v>2</v>
      </c>
      <c r="N149" s="12"/>
      <c r="O149" s="29">
        <v>145.16</v>
      </c>
      <c r="P149" s="12"/>
      <c r="Q149" s="30" t="s">
        <v>2</v>
      </c>
      <c r="R149" s="12"/>
    </row>
    <row r="150" spans="1:18" ht="12.75">
      <c r="A150" s="43" t="s">
        <v>2</v>
      </c>
      <c r="B150" s="12"/>
      <c r="C150" s="43" t="s">
        <v>216</v>
      </c>
      <c r="D150" s="12"/>
      <c r="E150" s="43" t="s">
        <v>217</v>
      </c>
      <c r="F150" s="12"/>
      <c r="G150" s="12"/>
      <c r="H150" s="12"/>
      <c r="I150" s="12"/>
      <c r="J150" s="12"/>
      <c r="K150" s="29" t="s">
        <v>2</v>
      </c>
      <c r="L150" s="12"/>
      <c r="M150" s="29" t="s">
        <v>2</v>
      </c>
      <c r="N150" s="12"/>
      <c r="O150" s="29">
        <v>568.7</v>
      </c>
      <c r="P150" s="12"/>
      <c r="Q150" s="30" t="s">
        <v>2</v>
      </c>
      <c r="R150" s="12"/>
    </row>
    <row r="151" spans="1:18" ht="12.75">
      <c r="A151" s="43" t="s">
        <v>2</v>
      </c>
      <c r="B151" s="12"/>
      <c r="C151" s="43" t="s">
        <v>218</v>
      </c>
      <c r="D151" s="12"/>
      <c r="E151" s="43" t="s">
        <v>219</v>
      </c>
      <c r="F151" s="12"/>
      <c r="G151" s="12"/>
      <c r="H151" s="12"/>
      <c r="I151" s="12"/>
      <c r="J151" s="12"/>
      <c r="K151" s="29" t="s">
        <v>2</v>
      </c>
      <c r="L151" s="12"/>
      <c r="M151" s="29" t="s">
        <v>2</v>
      </c>
      <c r="N151" s="12"/>
      <c r="O151" s="29">
        <v>589.03</v>
      </c>
      <c r="P151" s="12"/>
      <c r="Q151" s="30" t="s">
        <v>2</v>
      </c>
      <c r="R151" s="12"/>
    </row>
    <row r="152" spans="1:18" ht="12.75">
      <c r="A152" s="111" t="s">
        <v>2</v>
      </c>
      <c r="B152" s="12"/>
      <c r="C152" s="111" t="s">
        <v>220</v>
      </c>
      <c r="D152" s="12"/>
      <c r="E152" s="111" t="s">
        <v>221</v>
      </c>
      <c r="F152" s="12"/>
      <c r="G152" s="12"/>
      <c r="H152" s="12"/>
      <c r="I152" s="12"/>
      <c r="J152" s="12"/>
      <c r="K152" s="112">
        <v>2708</v>
      </c>
      <c r="L152" s="12"/>
      <c r="M152" s="112">
        <v>2708</v>
      </c>
      <c r="N152" s="12"/>
      <c r="O152" s="112">
        <v>515.47</v>
      </c>
      <c r="P152" s="12"/>
      <c r="Q152" s="113">
        <v>19.04</v>
      </c>
      <c r="R152" s="12"/>
    </row>
    <row r="153" spans="1:18" ht="12.75">
      <c r="A153" s="43" t="s">
        <v>2</v>
      </c>
      <c r="B153" s="12"/>
      <c r="C153" s="43" t="s">
        <v>270</v>
      </c>
      <c r="D153" s="12"/>
      <c r="E153" s="43" t="s">
        <v>271</v>
      </c>
      <c r="F153" s="12"/>
      <c r="G153" s="12"/>
      <c r="H153" s="12"/>
      <c r="I153" s="12"/>
      <c r="J153" s="12"/>
      <c r="K153" s="29" t="s">
        <v>2</v>
      </c>
      <c r="L153" s="12"/>
      <c r="M153" s="29" t="s">
        <v>2</v>
      </c>
      <c r="N153" s="12"/>
      <c r="O153" s="29">
        <v>152.63</v>
      </c>
      <c r="P153" s="12"/>
      <c r="Q153" s="30" t="s">
        <v>2</v>
      </c>
      <c r="R153" s="12"/>
    </row>
    <row r="154" spans="1:18" ht="12.75">
      <c r="A154" s="43" t="s">
        <v>2</v>
      </c>
      <c r="B154" s="12"/>
      <c r="C154" s="43" t="s">
        <v>222</v>
      </c>
      <c r="D154" s="12"/>
      <c r="E154" s="43" t="s">
        <v>223</v>
      </c>
      <c r="F154" s="12"/>
      <c r="G154" s="12"/>
      <c r="H154" s="12"/>
      <c r="I154" s="12"/>
      <c r="J154" s="12"/>
      <c r="K154" s="29" t="s">
        <v>2</v>
      </c>
      <c r="L154" s="12"/>
      <c r="M154" s="29" t="s">
        <v>2</v>
      </c>
      <c r="N154" s="12"/>
      <c r="O154" s="29">
        <v>78.83</v>
      </c>
      <c r="P154" s="12"/>
      <c r="Q154" s="30" t="s">
        <v>2</v>
      </c>
      <c r="R154" s="12"/>
    </row>
    <row r="155" spans="1:18" ht="12.75">
      <c r="A155" s="43" t="s">
        <v>2</v>
      </c>
      <c r="B155" s="12"/>
      <c r="C155" s="43" t="s">
        <v>242</v>
      </c>
      <c r="D155" s="12"/>
      <c r="E155" s="43" t="s">
        <v>221</v>
      </c>
      <c r="F155" s="12"/>
      <c r="G155" s="12"/>
      <c r="H155" s="12"/>
      <c r="I155" s="12"/>
      <c r="J155" s="12"/>
      <c r="K155" s="29" t="s">
        <v>2</v>
      </c>
      <c r="L155" s="12"/>
      <c r="M155" s="29" t="s">
        <v>2</v>
      </c>
      <c r="N155" s="12"/>
      <c r="O155" s="29">
        <v>284.01</v>
      </c>
      <c r="P155" s="12"/>
      <c r="Q155" s="30" t="s">
        <v>2</v>
      </c>
      <c r="R155" s="12"/>
    </row>
    <row r="156" spans="1:18" ht="12.75">
      <c r="A156" s="102" t="s">
        <v>2</v>
      </c>
      <c r="B156" s="12"/>
      <c r="C156" s="102" t="s">
        <v>137</v>
      </c>
      <c r="D156" s="12"/>
      <c r="E156" s="12"/>
      <c r="F156" s="12"/>
      <c r="G156" s="12"/>
      <c r="H156" s="12"/>
      <c r="I156" s="12"/>
      <c r="J156" s="12"/>
      <c r="K156" s="103">
        <v>0</v>
      </c>
      <c r="L156" s="12"/>
      <c r="M156" s="103">
        <v>50000</v>
      </c>
      <c r="N156" s="12"/>
      <c r="O156" s="103">
        <v>5608.99</v>
      </c>
      <c r="P156" s="12"/>
      <c r="Q156" s="104">
        <v>11.22</v>
      </c>
      <c r="R156" s="12"/>
    </row>
    <row r="157" spans="1:18" ht="12.75">
      <c r="A157" s="102" t="s">
        <v>2</v>
      </c>
      <c r="B157" s="12"/>
      <c r="C157" s="102" t="s">
        <v>138</v>
      </c>
      <c r="D157" s="12"/>
      <c r="E157" s="12"/>
      <c r="F157" s="12"/>
      <c r="G157" s="12"/>
      <c r="H157" s="12"/>
      <c r="I157" s="12"/>
      <c r="J157" s="12"/>
      <c r="K157" s="103">
        <v>0</v>
      </c>
      <c r="L157" s="12"/>
      <c r="M157" s="103">
        <v>50000</v>
      </c>
      <c r="N157" s="12"/>
      <c r="O157" s="103">
        <v>5608.99</v>
      </c>
      <c r="P157" s="12"/>
      <c r="Q157" s="104">
        <v>11.22</v>
      </c>
      <c r="R157" s="12"/>
    </row>
    <row r="158" spans="1:18" ht="12.75">
      <c r="A158" s="111" t="s">
        <v>2</v>
      </c>
      <c r="B158" s="12"/>
      <c r="C158" s="111" t="s">
        <v>198</v>
      </c>
      <c r="D158" s="12"/>
      <c r="E158" s="111" t="s">
        <v>199</v>
      </c>
      <c r="F158" s="12"/>
      <c r="G158" s="12"/>
      <c r="H158" s="12"/>
      <c r="I158" s="12"/>
      <c r="J158" s="12"/>
      <c r="K158" s="112">
        <v>0</v>
      </c>
      <c r="L158" s="12"/>
      <c r="M158" s="112">
        <v>50000</v>
      </c>
      <c r="N158" s="12"/>
      <c r="O158" s="112">
        <v>5608.99</v>
      </c>
      <c r="P158" s="12"/>
      <c r="Q158" s="113">
        <v>11.22</v>
      </c>
      <c r="R158" s="12"/>
    </row>
    <row r="159" spans="1:18" ht="12.75">
      <c r="A159" s="43" t="s">
        <v>2</v>
      </c>
      <c r="B159" s="12"/>
      <c r="C159" s="43" t="s">
        <v>206</v>
      </c>
      <c r="D159" s="12"/>
      <c r="E159" s="43" t="s">
        <v>207</v>
      </c>
      <c r="F159" s="12"/>
      <c r="G159" s="12"/>
      <c r="H159" s="12"/>
      <c r="I159" s="12"/>
      <c r="J159" s="12"/>
      <c r="K159" s="29" t="s">
        <v>2</v>
      </c>
      <c r="L159" s="12"/>
      <c r="M159" s="29" t="s">
        <v>2</v>
      </c>
      <c r="N159" s="12"/>
      <c r="O159" s="29">
        <v>212.99</v>
      </c>
      <c r="P159" s="12"/>
      <c r="Q159" s="30" t="s">
        <v>2</v>
      </c>
      <c r="R159" s="12"/>
    </row>
    <row r="160" spans="1:18" ht="12.75">
      <c r="A160" s="43" t="s">
        <v>2</v>
      </c>
      <c r="B160" s="12"/>
      <c r="C160" s="43" t="s">
        <v>234</v>
      </c>
      <c r="D160" s="12"/>
      <c r="E160" s="43" t="s">
        <v>235</v>
      </c>
      <c r="F160" s="12"/>
      <c r="G160" s="12"/>
      <c r="H160" s="12"/>
      <c r="I160" s="12"/>
      <c r="J160" s="12"/>
      <c r="K160" s="29" t="s">
        <v>2</v>
      </c>
      <c r="L160" s="12"/>
      <c r="M160" s="29" t="s">
        <v>2</v>
      </c>
      <c r="N160" s="12"/>
      <c r="O160" s="29">
        <v>5396</v>
      </c>
      <c r="P160" s="12"/>
      <c r="Q160" s="30" t="s">
        <v>2</v>
      </c>
      <c r="R160" s="12"/>
    </row>
    <row r="161" spans="1:18" ht="12.75">
      <c r="A161" s="108"/>
      <c r="B161" s="12"/>
      <c r="C161" s="108" t="s">
        <v>272</v>
      </c>
      <c r="D161" s="12"/>
      <c r="E161" s="108" t="s">
        <v>273</v>
      </c>
      <c r="F161" s="12"/>
      <c r="G161" s="12"/>
      <c r="H161" s="12"/>
      <c r="I161" s="12"/>
      <c r="J161" s="12"/>
      <c r="K161" s="109">
        <v>406</v>
      </c>
      <c r="L161" s="12"/>
      <c r="M161" s="109">
        <v>406</v>
      </c>
      <c r="N161" s="12"/>
      <c r="O161" s="109">
        <v>1006</v>
      </c>
      <c r="P161" s="12"/>
      <c r="Q161" s="110">
        <v>247.78</v>
      </c>
      <c r="R161" s="12"/>
    </row>
    <row r="162" spans="1:18" ht="12.75">
      <c r="A162" s="102" t="s">
        <v>2</v>
      </c>
      <c r="B162" s="12"/>
      <c r="C162" s="102" t="s">
        <v>145</v>
      </c>
      <c r="D162" s="12"/>
      <c r="E162" s="12"/>
      <c r="F162" s="12"/>
      <c r="G162" s="12"/>
      <c r="H162" s="12"/>
      <c r="I162" s="12"/>
      <c r="J162" s="12"/>
      <c r="K162" s="103">
        <v>406</v>
      </c>
      <c r="L162" s="12"/>
      <c r="M162" s="103">
        <v>406</v>
      </c>
      <c r="N162" s="12"/>
      <c r="O162" s="103">
        <v>1006</v>
      </c>
      <c r="P162" s="12"/>
      <c r="Q162" s="104">
        <v>247.78</v>
      </c>
      <c r="R162" s="12"/>
    </row>
    <row r="163" spans="1:18" ht="12.75">
      <c r="A163" s="102" t="s">
        <v>2</v>
      </c>
      <c r="B163" s="12"/>
      <c r="C163" s="102" t="s">
        <v>146</v>
      </c>
      <c r="D163" s="12"/>
      <c r="E163" s="12"/>
      <c r="F163" s="12"/>
      <c r="G163" s="12"/>
      <c r="H163" s="12"/>
      <c r="I163" s="12"/>
      <c r="J163" s="12"/>
      <c r="K163" s="103">
        <v>406</v>
      </c>
      <c r="L163" s="12"/>
      <c r="M163" s="103">
        <v>406</v>
      </c>
      <c r="N163" s="12"/>
      <c r="O163" s="103">
        <v>1006</v>
      </c>
      <c r="P163" s="12"/>
      <c r="Q163" s="104">
        <v>247.78</v>
      </c>
      <c r="R163" s="12"/>
    </row>
    <row r="164" spans="1:18" ht="12.75">
      <c r="A164" s="111" t="s">
        <v>2</v>
      </c>
      <c r="B164" s="12"/>
      <c r="C164" s="111" t="s">
        <v>196</v>
      </c>
      <c r="D164" s="12"/>
      <c r="E164" s="111" t="s">
        <v>197</v>
      </c>
      <c r="F164" s="12"/>
      <c r="G164" s="12"/>
      <c r="H164" s="12"/>
      <c r="I164" s="12"/>
      <c r="J164" s="12"/>
      <c r="K164" s="112">
        <v>406</v>
      </c>
      <c r="L164" s="12"/>
      <c r="M164" s="112">
        <v>406</v>
      </c>
      <c r="N164" s="12"/>
      <c r="O164" s="112">
        <v>1006</v>
      </c>
      <c r="P164" s="12"/>
      <c r="Q164" s="113">
        <v>247.78</v>
      </c>
      <c r="R164" s="12"/>
    </row>
    <row r="165" spans="1:18" ht="12.75">
      <c r="A165" s="43" t="s">
        <v>2</v>
      </c>
      <c r="B165" s="12"/>
      <c r="C165" s="43" t="s">
        <v>202</v>
      </c>
      <c r="D165" s="12"/>
      <c r="E165" s="43" t="s">
        <v>203</v>
      </c>
      <c r="F165" s="12"/>
      <c r="G165" s="12"/>
      <c r="H165" s="12"/>
      <c r="I165" s="12"/>
      <c r="J165" s="12"/>
      <c r="K165" s="29" t="s">
        <v>2</v>
      </c>
      <c r="L165" s="12"/>
      <c r="M165" s="29" t="s">
        <v>2</v>
      </c>
      <c r="N165" s="12"/>
      <c r="O165" s="29">
        <v>1006</v>
      </c>
      <c r="P165" s="12"/>
      <c r="Q165" s="30" t="s">
        <v>2</v>
      </c>
      <c r="R165" s="12"/>
    </row>
    <row r="166" spans="1:18" ht="12.75">
      <c r="A166" s="108"/>
      <c r="B166" s="12"/>
      <c r="C166" s="108" t="s">
        <v>274</v>
      </c>
      <c r="D166" s="12"/>
      <c r="E166" s="108" t="s">
        <v>275</v>
      </c>
      <c r="F166" s="12"/>
      <c r="G166" s="12"/>
      <c r="H166" s="12"/>
      <c r="I166" s="12"/>
      <c r="J166" s="12"/>
      <c r="K166" s="109" t="s">
        <v>2</v>
      </c>
      <c r="L166" s="12"/>
      <c r="M166" s="109">
        <v>1800</v>
      </c>
      <c r="N166" s="12"/>
      <c r="O166" s="109">
        <v>0</v>
      </c>
      <c r="P166" s="12"/>
      <c r="Q166" s="110">
        <v>0</v>
      </c>
      <c r="R166" s="12"/>
    </row>
    <row r="167" spans="1:18" ht="12.75">
      <c r="A167" s="102" t="s">
        <v>2</v>
      </c>
      <c r="B167" s="12"/>
      <c r="C167" s="102" t="s">
        <v>137</v>
      </c>
      <c r="D167" s="12"/>
      <c r="E167" s="12"/>
      <c r="F167" s="12"/>
      <c r="G167" s="12"/>
      <c r="H167" s="12"/>
      <c r="I167" s="12"/>
      <c r="J167" s="12"/>
      <c r="K167" s="103" t="s">
        <v>2</v>
      </c>
      <c r="L167" s="12"/>
      <c r="M167" s="103">
        <v>1800</v>
      </c>
      <c r="N167" s="12"/>
      <c r="O167" s="103">
        <v>0</v>
      </c>
      <c r="P167" s="12"/>
      <c r="Q167" s="104">
        <v>0</v>
      </c>
      <c r="R167" s="12"/>
    </row>
    <row r="168" spans="1:18" ht="12.75">
      <c r="A168" s="102" t="s">
        <v>2</v>
      </c>
      <c r="B168" s="12"/>
      <c r="C168" s="102" t="s">
        <v>140</v>
      </c>
      <c r="D168" s="12"/>
      <c r="E168" s="12"/>
      <c r="F168" s="12"/>
      <c r="G168" s="12"/>
      <c r="H168" s="12"/>
      <c r="I168" s="12"/>
      <c r="J168" s="12"/>
      <c r="K168" s="103" t="s">
        <v>2</v>
      </c>
      <c r="L168" s="12"/>
      <c r="M168" s="103">
        <v>1800</v>
      </c>
      <c r="N168" s="12"/>
      <c r="O168" s="103">
        <v>0</v>
      </c>
      <c r="P168" s="12"/>
      <c r="Q168" s="104">
        <v>0</v>
      </c>
      <c r="R168" s="12"/>
    </row>
    <row r="169" spans="1:18" ht="12.75">
      <c r="A169" s="111" t="s">
        <v>2</v>
      </c>
      <c r="B169" s="12"/>
      <c r="C169" s="111" t="s">
        <v>196</v>
      </c>
      <c r="D169" s="12"/>
      <c r="E169" s="111" t="s">
        <v>197</v>
      </c>
      <c r="F169" s="12"/>
      <c r="G169" s="12"/>
      <c r="H169" s="12"/>
      <c r="I169" s="12"/>
      <c r="J169" s="12"/>
      <c r="K169" s="112" t="s">
        <v>2</v>
      </c>
      <c r="L169" s="12"/>
      <c r="M169" s="112">
        <v>100</v>
      </c>
      <c r="N169" s="12"/>
      <c r="O169" s="112">
        <v>0</v>
      </c>
      <c r="P169" s="12"/>
      <c r="Q169" s="113">
        <v>0</v>
      </c>
      <c r="R169" s="12"/>
    </row>
    <row r="170" spans="1:18" ht="12.75">
      <c r="A170" s="43" t="s">
        <v>2</v>
      </c>
      <c r="B170" s="12"/>
      <c r="C170" s="43" t="s">
        <v>202</v>
      </c>
      <c r="D170" s="12"/>
      <c r="E170" s="43" t="s">
        <v>203</v>
      </c>
      <c r="F170" s="12"/>
      <c r="G170" s="12"/>
      <c r="H170" s="12"/>
      <c r="I170" s="12"/>
      <c r="J170" s="12"/>
      <c r="K170" s="29" t="s">
        <v>2</v>
      </c>
      <c r="L170" s="12"/>
      <c r="M170" s="29" t="s">
        <v>2</v>
      </c>
      <c r="N170" s="12"/>
      <c r="O170" s="29">
        <v>0</v>
      </c>
      <c r="P170" s="12"/>
      <c r="Q170" s="30" t="s">
        <v>2</v>
      </c>
      <c r="R170" s="12"/>
    </row>
    <row r="171" spans="1:18" ht="12.75">
      <c r="A171" s="111" t="s">
        <v>2</v>
      </c>
      <c r="B171" s="12"/>
      <c r="C171" s="111" t="s">
        <v>200</v>
      </c>
      <c r="D171" s="12"/>
      <c r="E171" s="111" t="s">
        <v>201</v>
      </c>
      <c r="F171" s="12"/>
      <c r="G171" s="12"/>
      <c r="H171" s="12"/>
      <c r="I171" s="12"/>
      <c r="J171" s="12"/>
      <c r="K171" s="112" t="s">
        <v>2</v>
      </c>
      <c r="L171" s="12"/>
      <c r="M171" s="112">
        <v>1000</v>
      </c>
      <c r="N171" s="12"/>
      <c r="O171" s="112">
        <v>0</v>
      </c>
      <c r="P171" s="12"/>
      <c r="Q171" s="113">
        <v>0</v>
      </c>
      <c r="R171" s="12"/>
    </row>
    <row r="172" spans="1:18" ht="12.75">
      <c r="A172" s="43" t="s">
        <v>2</v>
      </c>
      <c r="B172" s="12"/>
      <c r="C172" s="43" t="s">
        <v>214</v>
      </c>
      <c r="D172" s="12"/>
      <c r="E172" s="43" t="s">
        <v>215</v>
      </c>
      <c r="F172" s="12"/>
      <c r="G172" s="12"/>
      <c r="H172" s="12"/>
      <c r="I172" s="12"/>
      <c r="J172" s="12"/>
      <c r="K172" s="29" t="s">
        <v>2</v>
      </c>
      <c r="L172" s="12"/>
      <c r="M172" s="29" t="s">
        <v>2</v>
      </c>
      <c r="N172" s="12"/>
      <c r="O172" s="29">
        <v>0</v>
      </c>
      <c r="P172" s="12"/>
      <c r="Q172" s="30" t="s">
        <v>2</v>
      </c>
      <c r="R172" s="12"/>
    </row>
    <row r="173" spans="1:18" ht="12.75">
      <c r="A173" s="111" t="s">
        <v>2</v>
      </c>
      <c r="B173" s="12"/>
      <c r="C173" s="111" t="s">
        <v>220</v>
      </c>
      <c r="D173" s="12"/>
      <c r="E173" s="111" t="s">
        <v>221</v>
      </c>
      <c r="F173" s="12"/>
      <c r="G173" s="12"/>
      <c r="H173" s="12"/>
      <c r="I173" s="12"/>
      <c r="J173" s="12"/>
      <c r="K173" s="112" t="s">
        <v>2</v>
      </c>
      <c r="L173" s="12"/>
      <c r="M173" s="112">
        <v>100</v>
      </c>
      <c r="N173" s="12"/>
      <c r="O173" s="112">
        <v>0</v>
      </c>
      <c r="P173" s="12"/>
      <c r="Q173" s="113">
        <v>0</v>
      </c>
      <c r="R173" s="12"/>
    </row>
    <row r="174" spans="1:18" ht="12.75">
      <c r="A174" s="43" t="s">
        <v>2</v>
      </c>
      <c r="B174" s="12"/>
      <c r="C174" s="43" t="s">
        <v>238</v>
      </c>
      <c r="D174" s="12"/>
      <c r="E174" s="43" t="s">
        <v>239</v>
      </c>
      <c r="F174" s="12"/>
      <c r="G174" s="12"/>
      <c r="H174" s="12"/>
      <c r="I174" s="12"/>
      <c r="J174" s="12"/>
      <c r="K174" s="29" t="s">
        <v>2</v>
      </c>
      <c r="L174" s="12"/>
      <c r="M174" s="29" t="s">
        <v>2</v>
      </c>
      <c r="N174" s="12"/>
      <c r="O174" s="29">
        <v>0</v>
      </c>
      <c r="P174" s="12"/>
      <c r="Q174" s="30" t="s">
        <v>2</v>
      </c>
      <c r="R174" s="12"/>
    </row>
    <row r="175" spans="1:18" ht="12.75">
      <c r="A175" s="111" t="s">
        <v>2</v>
      </c>
      <c r="B175" s="12"/>
      <c r="C175" s="111" t="s">
        <v>276</v>
      </c>
      <c r="D175" s="12"/>
      <c r="E175" s="111" t="s">
        <v>277</v>
      </c>
      <c r="F175" s="12"/>
      <c r="G175" s="12"/>
      <c r="H175" s="12"/>
      <c r="I175" s="12"/>
      <c r="J175" s="12"/>
      <c r="K175" s="112" t="s">
        <v>2</v>
      </c>
      <c r="L175" s="12"/>
      <c r="M175" s="112">
        <v>600</v>
      </c>
      <c r="N175" s="12"/>
      <c r="O175" s="112">
        <v>0</v>
      </c>
      <c r="P175" s="12"/>
      <c r="Q175" s="113">
        <v>0</v>
      </c>
      <c r="R175" s="12"/>
    </row>
    <row r="176" spans="1:18" ht="12.75">
      <c r="A176" s="43" t="s">
        <v>2</v>
      </c>
      <c r="B176" s="12"/>
      <c r="C176" s="43" t="s">
        <v>278</v>
      </c>
      <c r="D176" s="12"/>
      <c r="E176" s="43" t="s">
        <v>279</v>
      </c>
      <c r="F176" s="12"/>
      <c r="G176" s="12"/>
      <c r="H176" s="12"/>
      <c r="I176" s="12"/>
      <c r="J176" s="12"/>
      <c r="K176" s="29" t="s">
        <v>2</v>
      </c>
      <c r="L176" s="12"/>
      <c r="M176" s="29" t="s">
        <v>2</v>
      </c>
      <c r="N176" s="12"/>
      <c r="O176" s="29">
        <v>0</v>
      </c>
      <c r="P176" s="12"/>
      <c r="Q176" s="30" t="s">
        <v>2</v>
      </c>
      <c r="R176" s="12"/>
    </row>
    <row r="177" spans="1:18" ht="12.75">
      <c r="A177" s="108"/>
      <c r="B177" s="12"/>
      <c r="C177" s="108" t="s">
        <v>280</v>
      </c>
      <c r="D177" s="12"/>
      <c r="E177" s="108" t="s">
        <v>281</v>
      </c>
      <c r="F177" s="12"/>
      <c r="G177" s="12"/>
      <c r="H177" s="12"/>
      <c r="I177" s="12"/>
      <c r="J177" s="12"/>
      <c r="K177" s="109">
        <v>28382</v>
      </c>
      <c r="L177" s="12"/>
      <c r="M177" s="109">
        <v>28382</v>
      </c>
      <c r="N177" s="12"/>
      <c r="O177" s="109">
        <v>6380.67</v>
      </c>
      <c r="P177" s="12"/>
      <c r="Q177" s="110">
        <v>22.48</v>
      </c>
      <c r="R177" s="12"/>
    </row>
    <row r="178" spans="1:18" ht="12.75">
      <c r="A178" s="102" t="s">
        <v>2</v>
      </c>
      <c r="B178" s="12"/>
      <c r="C178" s="102" t="s">
        <v>126</v>
      </c>
      <c r="D178" s="12"/>
      <c r="E178" s="12"/>
      <c r="F178" s="12"/>
      <c r="G178" s="12"/>
      <c r="H178" s="12"/>
      <c r="I178" s="12"/>
      <c r="J178" s="12"/>
      <c r="K178" s="103">
        <v>20021</v>
      </c>
      <c r="L178" s="12"/>
      <c r="M178" s="103">
        <v>20021</v>
      </c>
      <c r="N178" s="12"/>
      <c r="O178" s="103">
        <v>6197.89</v>
      </c>
      <c r="P178" s="12"/>
      <c r="Q178" s="104">
        <v>30.96</v>
      </c>
      <c r="R178" s="12"/>
    </row>
    <row r="179" spans="1:18" ht="12.75">
      <c r="A179" s="102" t="s">
        <v>2</v>
      </c>
      <c r="B179" s="12"/>
      <c r="C179" s="102" t="s">
        <v>127</v>
      </c>
      <c r="D179" s="12"/>
      <c r="E179" s="12"/>
      <c r="F179" s="12"/>
      <c r="G179" s="12"/>
      <c r="H179" s="12"/>
      <c r="I179" s="12"/>
      <c r="J179" s="12"/>
      <c r="K179" s="103">
        <v>20021</v>
      </c>
      <c r="L179" s="12"/>
      <c r="M179" s="103">
        <v>20021</v>
      </c>
      <c r="N179" s="12"/>
      <c r="O179" s="103">
        <v>6197.89</v>
      </c>
      <c r="P179" s="12"/>
      <c r="Q179" s="104">
        <v>30.96</v>
      </c>
      <c r="R179" s="12"/>
    </row>
    <row r="180" spans="1:18" ht="12.75">
      <c r="A180" s="111" t="s">
        <v>2</v>
      </c>
      <c r="B180" s="12"/>
      <c r="C180" s="111" t="s">
        <v>251</v>
      </c>
      <c r="D180" s="12"/>
      <c r="E180" s="111" t="s">
        <v>252</v>
      </c>
      <c r="F180" s="12"/>
      <c r="G180" s="12"/>
      <c r="H180" s="12"/>
      <c r="I180" s="12"/>
      <c r="J180" s="12"/>
      <c r="K180" s="112">
        <v>14000</v>
      </c>
      <c r="L180" s="12"/>
      <c r="M180" s="112">
        <v>14000</v>
      </c>
      <c r="N180" s="12"/>
      <c r="O180" s="112">
        <v>4784.18</v>
      </c>
      <c r="P180" s="12"/>
      <c r="Q180" s="113">
        <v>34.17</v>
      </c>
      <c r="R180" s="12"/>
    </row>
    <row r="181" spans="1:18" ht="12.75">
      <c r="A181" s="43" t="s">
        <v>2</v>
      </c>
      <c r="B181" s="12"/>
      <c r="C181" s="43" t="s">
        <v>253</v>
      </c>
      <c r="D181" s="12"/>
      <c r="E181" s="43" t="s">
        <v>254</v>
      </c>
      <c r="F181" s="12"/>
      <c r="G181" s="12"/>
      <c r="H181" s="12"/>
      <c r="I181" s="12"/>
      <c r="J181" s="12"/>
      <c r="K181" s="29" t="s">
        <v>2</v>
      </c>
      <c r="L181" s="12"/>
      <c r="M181" s="29" t="s">
        <v>2</v>
      </c>
      <c r="N181" s="12"/>
      <c r="O181" s="29">
        <v>4784.18</v>
      </c>
      <c r="P181" s="12"/>
      <c r="Q181" s="30" t="s">
        <v>2</v>
      </c>
      <c r="R181" s="12"/>
    </row>
    <row r="182" spans="1:18" ht="12.75">
      <c r="A182" s="111" t="s">
        <v>2</v>
      </c>
      <c r="B182" s="12"/>
      <c r="C182" s="111" t="s">
        <v>261</v>
      </c>
      <c r="D182" s="12"/>
      <c r="E182" s="111" t="s">
        <v>262</v>
      </c>
      <c r="F182" s="12"/>
      <c r="G182" s="12"/>
      <c r="H182" s="12"/>
      <c r="I182" s="12"/>
      <c r="J182" s="12"/>
      <c r="K182" s="112">
        <v>478</v>
      </c>
      <c r="L182" s="12"/>
      <c r="M182" s="112">
        <v>478</v>
      </c>
      <c r="N182" s="12"/>
      <c r="O182" s="112">
        <v>0</v>
      </c>
      <c r="P182" s="12"/>
      <c r="Q182" s="113">
        <v>0</v>
      </c>
      <c r="R182" s="12"/>
    </row>
    <row r="183" spans="1:18" ht="12.75">
      <c r="A183" s="111" t="s">
        <v>2</v>
      </c>
      <c r="B183" s="12"/>
      <c r="C183" s="111" t="s">
        <v>255</v>
      </c>
      <c r="D183" s="12"/>
      <c r="E183" s="111" t="s">
        <v>256</v>
      </c>
      <c r="F183" s="12"/>
      <c r="G183" s="12"/>
      <c r="H183" s="12"/>
      <c r="I183" s="12"/>
      <c r="J183" s="12"/>
      <c r="K183" s="112">
        <v>2623</v>
      </c>
      <c r="L183" s="12"/>
      <c r="M183" s="112">
        <v>2623</v>
      </c>
      <c r="N183" s="12"/>
      <c r="O183" s="112">
        <v>789.39</v>
      </c>
      <c r="P183" s="12"/>
      <c r="Q183" s="113">
        <v>30.09</v>
      </c>
      <c r="R183" s="12"/>
    </row>
    <row r="184" spans="1:18" ht="12.75">
      <c r="A184" s="43" t="s">
        <v>2</v>
      </c>
      <c r="B184" s="12"/>
      <c r="C184" s="43" t="s">
        <v>257</v>
      </c>
      <c r="D184" s="12"/>
      <c r="E184" s="43" t="s">
        <v>258</v>
      </c>
      <c r="F184" s="12"/>
      <c r="G184" s="12"/>
      <c r="H184" s="12"/>
      <c r="I184" s="12"/>
      <c r="J184" s="12"/>
      <c r="K184" s="29" t="s">
        <v>2</v>
      </c>
      <c r="L184" s="12"/>
      <c r="M184" s="29" t="s">
        <v>2</v>
      </c>
      <c r="N184" s="12"/>
      <c r="O184" s="29">
        <v>789.39</v>
      </c>
      <c r="P184" s="12"/>
      <c r="Q184" s="30" t="s">
        <v>2</v>
      </c>
      <c r="R184" s="12"/>
    </row>
    <row r="185" spans="1:18" ht="12.75">
      <c r="A185" s="111" t="s">
        <v>2</v>
      </c>
      <c r="B185" s="12"/>
      <c r="C185" s="111" t="s">
        <v>196</v>
      </c>
      <c r="D185" s="12"/>
      <c r="E185" s="111" t="s">
        <v>197</v>
      </c>
      <c r="F185" s="12"/>
      <c r="G185" s="12"/>
      <c r="H185" s="12"/>
      <c r="I185" s="12"/>
      <c r="J185" s="12"/>
      <c r="K185" s="112">
        <v>2920</v>
      </c>
      <c r="L185" s="12"/>
      <c r="M185" s="112">
        <v>2920</v>
      </c>
      <c r="N185" s="12"/>
      <c r="O185" s="112">
        <v>624.32</v>
      </c>
      <c r="P185" s="12"/>
      <c r="Q185" s="113">
        <v>21.38</v>
      </c>
      <c r="R185" s="12"/>
    </row>
    <row r="186" spans="1:18" ht="12.75">
      <c r="A186" s="43" t="s">
        <v>2</v>
      </c>
      <c r="B186" s="12"/>
      <c r="C186" s="43" t="s">
        <v>264</v>
      </c>
      <c r="D186" s="12"/>
      <c r="E186" s="43" t="s">
        <v>265</v>
      </c>
      <c r="F186" s="12"/>
      <c r="G186" s="12"/>
      <c r="H186" s="12"/>
      <c r="I186" s="12"/>
      <c r="J186" s="12"/>
      <c r="K186" s="29" t="s">
        <v>2</v>
      </c>
      <c r="L186" s="12"/>
      <c r="M186" s="29" t="s">
        <v>2</v>
      </c>
      <c r="N186" s="12"/>
      <c r="O186" s="29">
        <v>624.32</v>
      </c>
      <c r="P186" s="12"/>
      <c r="Q186" s="30" t="s">
        <v>2</v>
      </c>
      <c r="R186" s="12"/>
    </row>
    <row r="187" spans="1:18" ht="12.75">
      <c r="A187" s="102" t="s">
        <v>2</v>
      </c>
      <c r="B187" s="12"/>
      <c r="C187" s="102" t="s">
        <v>132</v>
      </c>
      <c r="D187" s="12"/>
      <c r="E187" s="12"/>
      <c r="F187" s="12"/>
      <c r="G187" s="12"/>
      <c r="H187" s="12"/>
      <c r="I187" s="12"/>
      <c r="J187" s="12"/>
      <c r="K187" s="103">
        <v>1991</v>
      </c>
      <c r="L187" s="12"/>
      <c r="M187" s="103">
        <v>1991</v>
      </c>
      <c r="N187" s="12"/>
      <c r="O187" s="103">
        <v>0</v>
      </c>
      <c r="P187" s="12"/>
      <c r="Q187" s="104">
        <v>0</v>
      </c>
      <c r="R187" s="12"/>
    </row>
    <row r="188" spans="1:18" ht="12.75">
      <c r="A188" s="102" t="s">
        <v>2</v>
      </c>
      <c r="B188" s="12"/>
      <c r="C188" s="102" t="s">
        <v>133</v>
      </c>
      <c r="D188" s="12"/>
      <c r="E188" s="12"/>
      <c r="F188" s="12"/>
      <c r="G188" s="12"/>
      <c r="H188" s="12"/>
      <c r="I188" s="12"/>
      <c r="J188" s="12"/>
      <c r="K188" s="103">
        <v>1991</v>
      </c>
      <c r="L188" s="12"/>
      <c r="M188" s="103">
        <v>1991</v>
      </c>
      <c r="N188" s="12"/>
      <c r="O188" s="103">
        <v>0</v>
      </c>
      <c r="P188" s="12"/>
      <c r="Q188" s="104">
        <v>0</v>
      </c>
      <c r="R188" s="12"/>
    </row>
    <row r="189" spans="1:18" ht="12.75">
      <c r="A189" s="111" t="s">
        <v>2</v>
      </c>
      <c r="B189" s="12"/>
      <c r="C189" s="111" t="s">
        <v>251</v>
      </c>
      <c r="D189" s="12"/>
      <c r="E189" s="111" t="s">
        <v>252</v>
      </c>
      <c r="F189" s="12"/>
      <c r="G189" s="12"/>
      <c r="H189" s="12"/>
      <c r="I189" s="12"/>
      <c r="J189" s="12"/>
      <c r="K189" s="112">
        <v>1991</v>
      </c>
      <c r="L189" s="12"/>
      <c r="M189" s="112">
        <v>1991</v>
      </c>
      <c r="N189" s="12"/>
      <c r="O189" s="112">
        <v>0</v>
      </c>
      <c r="P189" s="12"/>
      <c r="Q189" s="113">
        <v>0</v>
      </c>
      <c r="R189" s="12"/>
    </row>
    <row r="190" spans="1:18" ht="12.75">
      <c r="A190" s="102" t="s">
        <v>2</v>
      </c>
      <c r="B190" s="12"/>
      <c r="C190" s="102" t="s">
        <v>134</v>
      </c>
      <c r="D190" s="12"/>
      <c r="E190" s="12"/>
      <c r="F190" s="12"/>
      <c r="G190" s="12"/>
      <c r="H190" s="12"/>
      <c r="I190" s="12"/>
      <c r="J190" s="12"/>
      <c r="K190" s="103">
        <v>6370</v>
      </c>
      <c r="L190" s="12"/>
      <c r="M190" s="103">
        <v>6370</v>
      </c>
      <c r="N190" s="12"/>
      <c r="O190" s="103">
        <v>182.78</v>
      </c>
      <c r="P190" s="12"/>
      <c r="Q190" s="104">
        <v>2.87</v>
      </c>
      <c r="R190" s="12"/>
    </row>
    <row r="191" spans="1:18" ht="12.75">
      <c r="A191" s="102" t="s">
        <v>2</v>
      </c>
      <c r="B191" s="12"/>
      <c r="C191" s="102" t="s">
        <v>135</v>
      </c>
      <c r="D191" s="12"/>
      <c r="E191" s="12"/>
      <c r="F191" s="12"/>
      <c r="G191" s="12"/>
      <c r="H191" s="12"/>
      <c r="I191" s="12"/>
      <c r="J191" s="12"/>
      <c r="K191" s="103">
        <v>6370</v>
      </c>
      <c r="L191" s="12"/>
      <c r="M191" s="103">
        <v>6370</v>
      </c>
      <c r="N191" s="12"/>
      <c r="O191" s="103">
        <v>182.78</v>
      </c>
      <c r="P191" s="12"/>
      <c r="Q191" s="104">
        <v>2.87</v>
      </c>
      <c r="R191" s="12"/>
    </row>
    <row r="192" spans="1:18" ht="12.75">
      <c r="A192" s="111" t="s">
        <v>2</v>
      </c>
      <c r="B192" s="12"/>
      <c r="C192" s="111" t="s">
        <v>251</v>
      </c>
      <c r="D192" s="12"/>
      <c r="E192" s="111" t="s">
        <v>252</v>
      </c>
      <c r="F192" s="12"/>
      <c r="G192" s="12"/>
      <c r="H192" s="12"/>
      <c r="I192" s="12"/>
      <c r="J192" s="12"/>
      <c r="K192" s="112">
        <v>1990</v>
      </c>
      <c r="L192" s="12"/>
      <c r="M192" s="112">
        <v>1990</v>
      </c>
      <c r="N192" s="12"/>
      <c r="O192" s="112">
        <v>182.78</v>
      </c>
      <c r="P192" s="12"/>
      <c r="Q192" s="113">
        <v>9.18</v>
      </c>
      <c r="R192" s="12"/>
    </row>
    <row r="193" spans="1:18" ht="12.75">
      <c r="A193" s="43" t="s">
        <v>2</v>
      </c>
      <c r="B193" s="12"/>
      <c r="C193" s="43" t="s">
        <v>253</v>
      </c>
      <c r="D193" s="12"/>
      <c r="E193" s="43" t="s">
        <v>254</v>
      </c>
      <c r="F193" s="12"/>
      <c r="G193" s="12"/>
      <c r="H193" s="12"/>
      <c r="I193" s="12"/>
      <c r="J193" s="12"/>
      <c r="K193" s="29" t="s">
        <v>2</v>
      </c>
      <c r="L193" s="12"/>
      <c r="M193" s="29" t="s">
        <v>2</v>
      </c>
      <c r="N193" s="12"/>
      <c r="O193" s="29">
        <v>182.78</v>
      </c>
      <c r="P193" s="12"/>
      <c r="Q193" s="30" t="s">
        <v>2</v>
      </c>
      <c r="R193" s="12"/>
    </row>
    <row r="194" spans="1:18" ht="12.75">
      <c r="A194" s="111" t="s">
        <v>2</v>
      </c>
      <c r="B194" s="12"/>
      <c r="C194" s="111" t="s">
        <v>198</v>
      </c>
      <c r="D194" s="12"/>
      <c r="E194" s="111" t="s">
        <v>199</v>
      </c>
      <c r="F194" s="12"/>
      <c r="G194" s="12"/>
      <c r="H194" s="12"/>
      <c r="I194" s="12"/>
      <c r="J194" s="12"/>
      <c r="K194" s="112">
        <v>4380</v>
      </c>
      <c r="L194" s="12"/>
      <c r="M194" s="112">
        <v>4380</v>
      </c>
      <c r="N194" s="12"/>
      <c r="O194" s="112">
        <v>0</v>
      </c>
      <c r="P194" s="12"/>
      <c r="Q194" s="113">
        <v>0</v>
      </c>
      <c r="R194" s="12"/>
    </row>
    <row r="195" spans="1:18" ht="12.75">
      <c r="A195" s="108"/>
      <c r="B195" s="12"/>
      <c r="C195" s="108" t="s">
        <v>282</v>
      </c>
      <c r="D195" s="12"/>
      <c r="E195" s="108" t="s">
        <v>283</v>
      </c>
      <c r="F195" s="12"/>
      <c r="G195" s="12"/>
      <c r="H195" s="12"/>
      <c r="I195" s="12"/>
      <c r="J195" s="12"/>
      <c r="K195" s="109">
        <v>32985</v>
      </c>
      <c r="L195" s="12"/>
      <c r="M195" s="109">
        <v>32985</v>
      </c>
      <c r="N195" s="12"/>
      <c r="O195" s="109">
        <v>6316.2</v>
      </c>
      <c r="P195" s="12"/>
      <c r="Q195" s="110">
        <v>19.15</v>
      </c>
      <c r="R195" s="12"/>
    </row>
    <row r="196" spans="1:18" ht="12.75">
      <c r="A196" s="102" t="s">
        <v>2</v>
      </c>
      <c r="B196" s="12"/>
      <c r="C196" s="102" t="s">
        <v>132</v>
      </c>
      <c r="D196" s="12"/>
      <c r="E196" s="12"/>
      <c r="F196" s="12"/>
      <c r="G196" s="12"/>
      <c r="H196" s="12"/>
      <c r="I196" s="12"/>
      <c r="J196" s="12"/>
      <c r="K196" s="103">
        <v>32985</v>
      </c>
      <c r="L196" s="12"/>
      <c r="M196" s="103">
        <v>32985</v>
      </c>
      <c r="N196" s="12"/>
      <c r="O196" s="103">
        <v>6316.2</v>
      </c>
      <c r="P196" s="12"/>
      <c r="Q196" s="104">
        <v>19.15</v>
      </c>
      <c r="R196" s="12"/>
    </row>
    <row r="197" spans="1:18" ht="12.75">
      <c r="A197" s="102" t="s">
        <v>2</v>
      </c>
      <c r="B197" s="12"/>
      <c r="C197" s="102" t="s">
        <v>133</v>
      </c>
      <c r="D197" s="12"/>
      <c r="E197" s="12"/>
      <c r="F197" s="12"/>
      <c r="G197" s="12"/>
      <c r="H197" s="12"/>
      <c r="I197" s="12"/>
      <c r="J197" s="12"/>
      <c r="K197" s="103">
        <v>32985</v>
      </c>
      <c r="L197" s="12"/>
      <c r="M197" s="103">
        <v>32985</v>
      </c>
      <c r="N197" s="12"/>
      <c r="O197" s="103">
        <v>6316.2</v>
      </c>
      <c r="P197" s="12"/>
      <c r="Q197" s="104">
        <v>19.15</v>
      </c>
      <c r="R197" s="12"/>
    </row>
    <row r="198" spans="1:18" ht="12.75">
      <c r="A198" s="111" t="s">
        <v>2</v>
      </c>
      <c r="B198" s="12"/>
      <c r="C198" s="111" t="s">
        <v>251</v>
      </c>
      <c r="D198" s="12"/>
      <c r="E198" s="111" t="s">
        <v>252</v>
      </c>
      <c r="F198" s="12"/>
      <c r="G198" s="12"/>
      <c r="H198" s="12"/>
      <c r="I198" s="12"/>
      <c r="J198" s="12"/>
      <c r="K198" s="112">
        <v>1218</v>
      </c>
      <c r="L198" s="12"/>
      <c r="M198" s="112">
        <v>1218</v>
      </c>
      <c r="N198" s="12"/>
      <c r="O198" s="112">
        <v>2538.99</v>
      </c>
      <c r="P198" s="12"/>
      <c r="Q198" s="113">
        <v>208.46</v>
      </c>
      <c r="R198" s="12"/>
    </row>
    <row r="199" spans="1:18" ht="12.75">
      <c r="A199" s="43" t="s">
        <v>2</v>
      </c>
      <c r="B199" s="12"/>
      <c r="C199" s="43" t="s">
        <v>253</v>
      </c>
      <c r="D199" s="12"/>
      <c r="E199" s="43" t="s">
        <v>254</v>
      </c>
      <c r="F199" s="12"/>
      <c r="G199" s="12"/>
      <c r="H199" s="12"/>
      <c r="I199" s="12"/>
      <c r="J199" s="12"/>
      <c r="K199" s="29" t="s">
        <v>2</v>
      </c>
      <c r="L199" s="12"/>
      <c r="M199" s="29" t="s">
        <v>2</v>
      </c>
      <c r="N199" s="12"/>
      <c r="O199" s="29">
        <v>2538.99</v>
      </c>
      <c r="P199" s="12"/>
      <c r="Q199" s="30" t="s">
        <v>2</v>
      </c>
      <c r="R199" s="12"/>
    </row>
    <row r="200" spans="1:18" ht="12.75">
      <c r="A200" s="111" t="s">
        <v>2</v>
      </c>
      <c r="B200" s="12"/>
      <c r="C200" s="111" t="s">
        <v>255</v>
      </c>
      <c r="D200" s="12"/>
      <c r="E200" s="111" t="s">
        <v>256</v>
      </c>
      <c r="F200" s="12"/>
      <c r="G200" s="12"/>
      <c r="H200" s="12"/>
      <c r="I200" s="12"/>
      <c r="J200" s="12"/>
      <c r="K200" s="112">
        <v>907</v>
      </c>
      <c r="L200" s="12"/>
      <c r="M200" s="112">
        <v>907</v>
      </c>
      <c r="N200" s="12"/>
      <c r="O200" s="112">
        <v>518.63</v>
      </c>
      <c r="P200" s="12"/>
      <c r="Q200" s="113">
        <v>57.18</v>
      </c>
      <c r="R200" s="12"/>
    </row>
    <row r="201" spans="1:18" ht="12.75">
      <c r="A201" s="43" t="s">
        <v>2</v>
      </c>
      <c r="B201" s="12"/>
      <c r="C201" s="43" t="s">
        <v>257</v>
      </c>
      <c r="D201" s="12"/>
      <c r="E201" s="43" t="s">
        <v>258</v>
      </c>
      <c r="F201" s="12"/>
      <c r="G201" s="12"/>
      <c r="H201" s="12"/>
      <c r="I201" s="12"/>
      <c r="J201" s="12"/>
      <c r="K201" s="29" t="s">
        <v>2</v>
      </c>
      <c r="L201" s="12"/>
      <c r="M201" s="29" t="s">
        <v>2</v>
      </c>
      <c r="N201" s="12"/>
      <c r="O201" s="29">
        <v>518.63</v>
      </c>
      <c r="P201" s="12"/>
      <c r="Q201" s="30" t="s">
        <v>2</v>
      </c>
      <c r="R201" s="12"/>
    </row>
    <row r="202" spans="1:18" ht="12.75">
      <c r="A202" s="111" t="s">
        <v>2</v>
      </c>
      <c r="B202" s="12"/>
      <c r="C202" s="111" t="s">
        <v>196</v>
      </c>
      <c r="D202" s="12"/>
      <c r="E202" s="111" t="s">
        <v>197</v>
      </c>
      <c r="F202" s="12"/>
      <c r="G202" s="12"/>
      <c r="H202" s="12"/>
      <c r="I202" s="12"/>
      <c r="J202" s="12"/>
      <c r="K202" s="112">
        <v>3655</v>
      </c>
      <c r="L202" s="12"/>
      <c r="M202" s="112">
        <v>3655</v>
      </c>
      <c r="N202" s="12"/>
      <c r="O202" s="112">
        <v>0</v>
      </c>
      <c r="P202" s="12"/>
      <c r="Q202" s="113">
        <v>0</v>
      </c>
      <c r="R202" s="12"/>
    </row>
    <row r="203" spans="1:18" ht="12.75">
      <c r="A203" s="111" t="s">
        <v>2</v>
      </c>
      <c r="B203" s="12"/>
      <c r="C203" s="111" t="s">
        <v>198</v>
      </c>
      <c r="D203" s="12"/>
      <c r="E203" s="111" t="s">
        <v>199</v>
      </c>
      <c r="F203" s="12"/>
      <c r="G203" s="12"/>
      <c r="H203" s="12"/>
      <c r="I203" s="12"/>
      <c r="J203" s="12"/>
      <c r="K203" s="112">
        <v>6092</v>
      </c>
      <c r="L203" s="12"/>
      <c r="M203" s="112">
        <v>6092</v>
      </c>
      <c r="N203" s="12"/>
      <c r="O203" s="112">
        <v>63.15</v>
      </c>
      <c r="P203" s="12"/>
      <c r="Q203" s="113">
        <v>1.04</v>
      </c>
      <c r="R203" s="12"/>
    </row>
    <row r="204" spans="1:18" ht="12.75">
      <c r="A204" s="43" t="s">
        <v>2</v>
      </c>
      <c r="B204" s="12"/>
      <c r="C204" s="43" t="s">
        <v>206</v>
      </c>
      <c r="D204" s="12"/>
      <c r="E204" s="43" t="s">
        <v>207</v>
      </c>
      <c r="F204" s="12"/>
      <c r="G204" s="12"/>
      <c r="H204" s="12"/>
      <c r="I204" s="12"/>
      <c r="J204" s="12"/>
      <c r="K204" s="29" t="s">
        <v>2</v>
      </c>
      <c r="L204" s="12"/>
      <c r="M204" s="29" t="s">
        <v>2</v>
      </c>
      <c r="N204" s="12"/>
      <c r="O204" s="29">
        <v>63.15</v>
      </c>
      <c r="P204" s="12"/>
      <c r="Q204" s="30" t="s">
        <v>2</v>
      </c>
      <c r="R204" s="12"/>
    </row>
    <row r="205" spans="1:18" ht="12.75">
      <c r="A205" s="111" t="s">
        <v>2</v>
      </c>
      <c r="B205" s="12"/>
      <c r="C205" s="111" t="s">
        <v>200</v>
      </c>
      <c r="D205" s="12"/>
      <c r="E205" s="111" t="s">
        <v>201</v>
      </c>
      <c r="F205" s="12"/>
      <c r="G205" s="12"/>
      <c r="H205" s="12"/>
      <c r="I205" s="12"/>
      <c r="J205" s="12"/>
      <c r="K205" s="112">
        <v>18270</v>
      </c>
      <c r="L205" s="12"/>
      <c r="M205" s="112">
        <v>18270</v>
      </c>
      <c r="N205" s="12"/>
      <c r="O205" s="112">
        <v>3204.4</v>
      </c>
      <c r="P205" s="12"/>
      <c r="Q205" s="113">
        <v>17.54</v>
      </c>
      <c r="R205" s="12"/>
    </row>
    <row r="206" spans="1:18" ht="12.75">
      <c r="A206" s="43" t="s">
        <v>2</v>
      </c>
      <c r="B206" s="12"/>
      <c r="C206" s="43" t="s">
        <v>208</v>
      </c>
      <c r="D206" s="12"/>
      <c r="E206" s="43" t="s">
        <v>209</v>
      </c>
      <c r="F206" s="12"/>
      <c r="G206" s="12"/>
      <c r="H206" s="12"/>
      <c r="I206" s="12"/>
      <c r="J206" s="12"/>
      <c r="K206" s="29" t="s">
        <v>2</v>
      </c>
      <c r="L206" s="12"/>
      <c r="M206" s="29" t="s">
        <v>2</v>
      </c>
      <c r="N206" s="12"/>
      <c r="O206" s="29">
        <v>-230.15</v>
      </c>
      <c r="P206" s="12"/>
      <c r="Q206" s="30" t="s">
        <v>2</v>
      </c>
      <c r="R206" s="12"/>
    </row>
    <row r="207" spans="1:18" ht="12.75">
      <c r="A207" s="43" t="s">
        <v>2</v>
      </c>
      <c r="B207" s="12"/>
      <c r="C207" s="43" t="s">
        <v>245</v>
      </c>
      <c r="D207" s="12"/>
      <c r="E207" s="43" t="s">
        <v>246</v>
      </c>
      <c r="F207" s="12"/>
      <c r="G207" s="12"/>
      <c r="H207" s="12"/>
      <c r="I207" s="12"/>
      <c r="J207" s="12"/>
      <c r="K207" s="29" t="s">
        <v>2</v>
      </c>
      <c r="L207" s="12"/>
      <c r="M207" s="29" t="s">
        <v>2</v>
      </c>
      <c r="N207" s="12"/>
      <c r="O207" s="29">
        <v>753.75</v>
      </c>
      <c r="P207" s="12"/>
      <c r="Q207" s="30" t="s">
        <v>2</v>
      </c>
      <c r="R207" s="12"/>
    </row>
    <row r="208" spans="1:18" ht="12.75">
      <c r="A208" s="43" t="s">
        <v>2</v>
      </c>
      <c r="B208" s="12"/>
      <c r="C208" s="43" t="s">
        <v>214</v>
      </c>
      <c r="D208" s="12"/>
      <c r="E208" s="43" t="s">
        <v>215</v>
      </c>
      <c r="F208" s="12"/>
      <c r="G208" s="12"/>
      <c r="H208" s="12"/>
      <c r="I208" s="12"/>
      <c r="J208" s="12"/>
      <c r="K208" s="29" t="s">
        <v>2</v>
      </c>
      <c r="L208" s="12"/>
      <c r="M208" s="29" t="s">
        <v>2</v>
      </c>
      <c r="N208" s="12"/>
      <c r="O208" s="29">
        <v>2621.07</v>
      </c>
      <c r="P208" s="12"/>
      <c r="Q208" s="30" t="s">
        <v>2</v>
      </c>
      <c r="R208" s="12"/>
    </row>
    <row r="209" spans="1:18" ht="12.75">
      <c r="A209" s="43" t="s">
        <v>2</v>
      </c>
      <c r="B209" s="12"/>
      <c r="C209" s="43" t="s">
        <v>216</v>
      </c>
      <c r="D209" s="12"/>
      <c r="E209" s="43" t="s">
        <v>217</v>
      </c>
      <c r="F209" s="12"/>
      <c r="G209" s="12"/>
      <c r="H209" s="12"/>
      <c r="I209" s="12"/>
      <c r="J209" s="12"/>
      <c r="K209" s="29" t="s">
        <v>2</v>
      </c>
      <c r="L209" s="12"/>
      <c r="M209" s="29" t="s">
        <v>2</v>
      </c>
      <c r="N209" s="12"/>
      <c r="O209" s="29">
        <v>59.73</v>
      </c>
      <c r="P209" s="12"/>
      <c r="Q209" s="30" t="s">
        <v>2</v>
      </c>
      <c r="R209" s="12"/>
    </row>
    <row r="210" spans="1:18" ht="12.75">
      <c r="A210" s="111" t="s">
        <v>2</v>
      </c>
      <c r="B210" s="12"/>
      <c r="C210" s="111" t="s">
        <v>220</v>
      </c>
      <c r="D210" s="12"/>
      <c r="E210" s="111" t="s">
        <v>221</v>
      </c>
      <c r="F210" s="12"/>
      <c r="G210" s="12"/>
      <c r="H210" s="12"/>
      <c r="I210" s="12"/>
      <c r="J210" s="12"/>
      <c r="K210" s="112">
        <v>1489</v>
      </c>
      <c r="L210" s="12"/>
      <c r="M210" s="112">
        <v>1489</v>
      </c>
      <c r="N210" s="12"/>
      <c r="O210" s="112">
        <v>-628.97</v>
      </c>
      <c r="P210" s="12"/>
      <c r="Q210" s="113">
        <v>-42.24</v>
      </c>
      <c r="R210" s="12"/>
    </row>
    <row r="211" spans="1:18" ht="12.75">
      <c r="A211" s="43" t="s">
        <v>2</v>
      </c>
      <c r="B211" s="12"/>
      <c r="C211" s="43" t="s">
        <v>284</v>
      </c>
      <c r="D211" s="12"/>
      <c r="E211" s="43" t="s">
        <v>285</v>
      </c>
      <c r="F211" s="12"/>
      <c r="G211" s="12"/>
      <c r="H211" s="12"/>
      <c r="I211" s="12"/>
      <c r="J211" s="12"/>
      <c r="K211" s="29" t="s">
        <v>2</v>
      </c>
      <c r="L211" s="12"/>
      <c r="M211" s="29" t="s">
        <v>2</v>
      </c>
      <c r="N211" s="12"/>
      <c r="O211" s="29">
        <v>-549.47</v>
      </c>
      <c r="P211" s="12"/>
      <c r="Q211" s="30" t="s">
        <v>2</v>
      </c>
      <c r="R211" s="12"/>
    </row>
    <row r="212" spans="1:18" ht="12.75">
      <c r="A212" s="43" t="s">
        <v>2</v>
      </c>
      <c r="B212" s="12"/>
      <c r="C212" s="43" t="s">
        <v>238</v>
      </c>
      <c r="D212" s="12"/>
      <c r="E212" s="43" t="s">
        <v>239</v>
      </c>
      <c r="F212" s="12"/>
      <c r="G212" s="12"/>
      <c r="H212" s="12"/>
      <c r="I212" s="12"/>
      <c r="J212" s="12"/>
      <c r="K212" s="29" t="s">
        <v>2</v>
      </c>
      <c r="L212" s="12"/>
      <c r="M212" s="29" t="s">
        <v>2</v>
      </c>
      <c r="N212" s="12"/>
      <c r="O212" s="29">
        <v>-109.5</v>
      </c>
      <c r="P212" s="12"/>
      <c r="Q212" s="30" t="s">
        <v>2</v>
      </c>
      <c r="R212" s="12"/>
    </row>
    <row r="213" spans="1:18" ht="12.75">
      <c r="A213" s="43" t="s">
        <v>2</v>
      </c>
      <c r="B213" s="12"/>
      <c r="C213" s="43" t="s">
        <v>242</v>
      </c>
      <c r="D213" s="12"/>
      <c r="E213" s="43" t="s">
        <v>221</v>
      </c>
      <c r="F213" s="12"/>
      <c r="G213" s="12"/>
      <c r="H213" s="12"/>
      <c r="I213" s="12"/>
      <c r="J213" s="12"/>
      <c r="K213" s="29" t="s">
        <v>2</v>
      </c>
      <c r="L213" s="12"/>
      <c r="M213" s="29" t="s">
        <v>2</v>
      </c>
      <c r="N213" s="12"/>
      <c r="O213" s="29">
        <v>30</v>
      </c>
      <c r="P213" s="12"/>
      <c r="Q213" s="30" t="s">
        <v>2</v>
      </c>
      <c r="R213" s="12"/>
    </row>
    <row r="214" spans="1:18" ht="12.75">
      <c r="A214" s="111" t="s">
        <v>2</v>
      </c>
      <c r="B214" s="12"/>
      <c r="C214" s="111" t="s">
        <v>276</v>
      </c>
      <c r="D214" s="12"/>
      <c r="E214" s="111" t="s">
        <v>277</v>
      </c>
      <c r="F214" s="12"/>
      <c r="G214" s="12"/>
      <c r="H214" s="12"/>
      <c r="I214" s="12"/>
      <c r="J214" s="12"/>
      <c r="K214" s="112">
        <v>1354</v>
      </c>
      <c r="L214" s="12"/>
      <c r="M214" s="112">
        <v>1354</v>
      </c>
      <c r="N214" s="12"/>
      <c r="O214" s="112">
        <v>620</v>
      </c>
      <c r="P214" s="12"/>
      <c r="Q214" s="113">
        <v>45.79</v>
      </c>
      <c r="R214" s="12"/>
    </row>
    <row r="215" spans="1:18" ht="12.75">
      <c r="A215" s="43" t="s">
        <v>2</v>
      </c>
      <c r="B215" s="12"/>
      <c r="C215" s="43" t="s">
        <v>286</v>
      </c>
      <c r="D215" s="12"/>
      <c r="E215" s="43" t="s">
        <v>287</v>
      </c>
      <c r="F215" s="12"/>
      <c r="G215" s="12"/>
      <c r="H215" s="12"/>
      <c r="I215" s="12"/>
      <c r="J215" s="12"/>
      <c r="K215" s="29" t="s">
        <v>2</v>
      </c>
      <c r="L215" s="12"/>
      <c r="M215" s="29" t="s">
        <v>2</v>
      </c>
      <c r="N215" s="12"/>
      <c r="O215" s="29">
        <v>620</v>
      </c>
      <c r="P215" s="12"/>
      <c r="Q215" s="30" t="s">
        <v>2</v>
      </c>
      <c r="R215" s="12"/>
    </row>
    <row r="216" spans="1:18" ht="12.75">
      <c r="A216" s="108"/>
      <c r="B216" s="12"/>
      <c r="C216" s="108" t="s">
        <v>288</v>
      </c>
      <c r="D216" s="12"/>
      <c r="E216" s="108" t="s">
        <v>289</v>
      </c>
      <c r="F216" s="12"/>
      <c r="G216" s="12"/>
      <c r="H216" s="12"/>
      <c r="I216" s="12"/>
      <c r="J216" s="12"/>
      <c r="K216" s="109">
        <v>28459</v>
      </c>
      <c r="L216" s="12"/>
      <c r="M216" s="109">
        <v>28459</v>
      </c>
      <c r="N216" s="12"/>
      <c r="O216" s="109">
        <v>2882.49</v>
      </c>
      <c r="P216" s="12"/>
      <c r="Q216" s="110">
        <v>10.13</v>
      </c>
      <c r="R216" s="12"/>
    </row>
    <row r="217" spans="1:18" ht="12.75">
      <c r="A217" s="102" t="s">
        <v>2</v>
      </c>
      <c r="B217" s="12"/>
      <c r="C217" s="102" t="s">
        <v>137</v>
      </c>
      <c r="D217" s="12"/>
      <c r="E217" s="12"/>
      <c r="F217" s="12"/>
      <c r="G217" s="12"/>
      <c r="H217" s="12"/>
      <c r="I217" s="12"/>
      <c r="J217" s="12"/>
      <c r="K217" s="103">
        <v>28459</v>
      </c>
      <c r="L217" s="12"/>
      <c r="M217" s="103">
        <v>28459</v>
      </c>
      <c r="N217" s="12"/>
      <c r="O217" s="103">
        <v>2882.49</v>
      </c>
      <c r="P217" s="12"/>
      <c r="Q217" s="104">
        <v>10.13</v>
      </c>
      <c r="R217" s="12"/>
    </row>
    <row r="218" spans="1:18" ht="12.75">
      <c r="A218" s="102" t="s">
        <v>2</v>
      </c>
      <c r="B218" s="12"/>
      <c r="C218" s="102" t="s">
        <v>143</v>
      </c>
      <c r="D218" s="12"/>
      <c r="E218" s="12"/>
      <c r="F218" s="12"/>
      <c r="G218" s="12"/>
      <c r="H218" s="12"/>
      <c r="I218" s="12"/>
      <c r="J218" s="12"/>
      <c r="K218" s="103">
        <v>28459</v>
      </c>
      <c r="L218" s="12"/>
      <c r="M218" s="103">
        <v>28459</v>
      </c>
      <c r="N218" s="12"/>
      <c r="O218" s="103">
        <v>2882.49</v>
      </c>
      <c r="P218" s="12"/>
      <c r="Q218" s="104">
        <v>10.13</v>
      </c>
      <c r="R218" s="12"/>
    </row>
    <row r="219" spans="1:18" ht="12.75">
      <c r="A219" s="111" t="s">
        <v>2</v>
      </c>
      <c r="B219" s="12"/>
      <c r="C219" s="111" t="s">
        <v>198</v>
      </c>
      <c r="D219" s="12"/>
      <c r="E219" s="111" t="s">
        <v>199</v>
      </c>
      <c r="F219" s="12"/>
      <c r="G219" s="12"/>
      <c r="H219" s="12"/>
      <c r="I219" s="12"/>
      <c r="J219" s="12"/>
      <c r="K219" s="112">
        <v>4685</v>
      </c>
      <c r="L219" s="12"/>
      <c r="M219" s="112">
        <v>4685</v>
      </c>
      <c r="N219" s="12"/>
      <c r="O219" s="112">
        <v>0</v>
      </c>
      <c r="P219" s="12"/>
      <c r="Q219" s="113">
        <v>0</v>
      </c>
      <c r="R219" s="12"/>
    </row>
    <row r="220" spans="1:18" ht="12.75">
      <c r="A220" s="111" t="s">
        <v>2</v>
      </c>
      <c r="B220" s="12"/>
      <c r="C220" s="111" t="s">
        <v>200</v>
      </c>
      <c r="D220" s="12"/>
      <c r="E220" s="111" t="s">
        <v>201</v>
      </c>
      <c r="F220" s="12"/>
      <c r="G220" s="12"/>
      <c r="H220" s="12"/>
      <c r="I220" s="12"/>
      <c r="J220" s="12"/>
      <c r="K220" s="112">
        <v>7393</v>
      </c>
      <c r="L220" s="12"/>
      <c r="M220" s="112">
        <v>7393</v>
      </c>
      <c r="N220" s="12"/>
      <c r="O220" s="112">
        <v>1760.46</v>
      </c>
      <c r="P220" s="12"/>
      <c r="Q220" s="113">
        <v>23.81</v>
      </c>
      <c r="R220" s="12"/>
    </row>
    <row r="221" spans="1:18" ht="12.75">
      <c r="A221" s="43" t="s">
        <v>2</v>
      </c>
      <c r="B221" s="12"/>
      <c r="C221" s="43" t="s">
        <v>214</v>
      </c>
      <c r="D221" s="12"/>
      <c r="E221" s="43" t="s">
        <v>215</v>
      </c>
      <c r="F221" s="12"/>
      <c r="G221" s="12"/>
      <c r="H221" s="12"/>
      <c r="I221" s="12"/>
      <c r="J221" s="12"/>
      <c r="K221" s="29" t="s">
        <v>2</v>
      </c>
      <c r="L221" s="12"/>
      <c r="M221" s="29" t="s">
        <v>2</v>
      </c>
      <c r="N221" s="12"/>
      <c r="O221" s="29">
        <v>1760.46</v>
      </c>
      <c r="P221" s="12"/>
      <c r="Q221" s="30" t="s">
        <v>2</v>
      </c>
      <c r="R221" s="12"/>
    </row>
    <row r="222" spans="1:18" ht="12.75">
      <c r="A222" s="111" t="s">
        <v>2</v>
      </c>
      <c r="B222" s="12"/>
      <c r="C222" s="111" t="s">
        <v>220</v>
      </c>
      <c r="D222" s="12"/>
      <c r="E222" s="111" t="s">
        <v>221</v>
      </c>
      <c r="F222" s="12"/>
      <c r="G222" s="12"/>
      <c r="H222" s="12"/>
      <c r="I222" s="12"/>
      <c r="J222" s="12"/>
      <c r="K222" s="112">
        <v>135</v>
      </c>
      <c r="L222" s="12"/>
      <c r="M222" s="112">
        <v>135</v>
      </c>
      <c r="N222" s="12"/>
      <c r="O222" s="112">
        <v>0</v>
      </c>
      <c r="P222" s="12"/>
      <c r="Q222" s="113">
        <v>0</v>
      </c>
      <c r="R222" s="12"/>
    </row>
    <row r="223" spans="1:18" ht="12.75">
      <c r="A223" s="111" t="s">
        <v>2</v>
      </c>
      <c r="B223" s="12"/>
      <c r="C223" s="111" t="s">
        <v>276</v>
      </c>
      <c r="D223" s="12"/>
      <c r="E223" s="111" t="s">
        <v>277</v>
      </c>
      <c r="F223" s="12"/>
      <c r="G223" s="12"/>
      <c r="H223" s="12"/>
      <c r="I223" s="12"/>
      <c r="J223" s="12"/>
      <c r="K223" s="112">
        <v>7446</v>
      </c>
      <c r="L223" s="12"/>
      <c r="M223" s="112">
        <v>7446</v>
      </c>
      <c r="N223" s="12"/>
      <c r="O223" s="112">
        <v>0</v>
      </c>
      <c r="P223" s="12"/>
      <c r="Q223" s="113">
        <v>0</v>
      </c>
      <c r="R223" s="12"/>
    </row>
    <row r="224" spans="1:18" ht="12.75">
      <c r="A224" s="111" t="s">
        <v>2</v>
      </c>
      <c r="B224" s="12"/>
      <c r="C224" s="111" t="s">
        <v>290</v>
      </c>
      <c r="D224" s="12"/>
      <c r="E224" s="111" t="s">
        <v>291</v>
      </c>
      <c r="F224" s="12"/>
      <c r="G224" s="12"/>
      <c r="H224" s="12"/>
      <c r="I224" s="12"/>
      <c r="J224" s="12"/>
      <c r="K224" s="112">
        <v>3384</v>
      </c>
      <c r="L224" s="12"/>
      <c r="M224" s="112">
        <v>3384</v>
      </c>
      <c r="N224" s="12"/>
      <c r="O224" s="112">
        <v>790.78</v>
      </c>
      <c r="P224" s="12"/>
      <c r="Q224" s="113">
        <v>23.37</v>
      </c>
      <c r="R224" s="12"/>
    </row>
    <row r="225" spans="1:18" ht="12.75">
      <c r="A225" s="43" t="s">
        <v>2</v>
      </c>
      <c r="B225" s="12"/>
      <c r="C225" s="43" t="s">
        <v>292</v>
      </c>
      <c r="D225" s="12"/>
      <c r="E225" s="43" t="s">
        <v>293</v>
      </c>
      <c r="F225" s="12"/>
      <c r="G225" s="12"/>
      <c r="H225" s="12"/>
      <c r="I225" s="12"/>
      <c r="J225" s="12"/>
      <c r="K225" s="29" t="s">
        <v>2</v>
      </c>
      <c r="L225" s="12"/>
      <c r="M225" s="29" t="s">
        <v>2</v>
      </c>
      <c r="N225" s="12"/>
      <c r="O225" s="29">
        <v>790.78</v>
      </c>
      <c r="P225" s="12"/>
      <c r="Q225" s="30" t="s">
        <v>2</v>
      </c>
      <c r="R225" s="12"/>
    </row>
    <row r="226" spans="1:18" ht="12.75">
      <c r="A226" s="111" t="s">
        <v>2</v>
      </c>
      <c r="B226" s="12"/>
      <c r="C226" s="111" t="s">
        <v>294</v>
      </c>
      <c r="D226" s="12"/>
      <c r="E226" s="111" t="s">
        <v>295</v>
      </c>
      <c r="F226" s="12"/>
      <c r="G226" s="12"/>
      <c r="H226" s="12"/>
      <c r="I226" s="12"/>
      <c r="J226" s="12"/>
      <c r="K226" s="112">
        <v>2708</v>
      </c>
      <c r="L226" s="12"/>
      <c r="M226" s="112">
        <v>2708</v>
      </c>
      <c r="N226" s="12"/>
      <c r="O226" s="112">
        <v>331.25</v>
      </c>
      <c r="P226" s="12"/>
      <c r="Q226" s="113">
        <v>12.23</v>
      </c>
      <c r="R226" s="12"/>
    </row>
    <row r="227" spans="1:18" ht="12.75">
      <c r="A227" s="43" t="s">
        <v>2</v>
      </c>
      <c r="B227" s="12"/>
      <c r="C227" s="43" t="s">
        <v>296</v>
      </c>
      <c r="D227" s="12"/>
      <c r="E227" s="43" t="s">
        <v>297</v>
      </c>
      <c r="F227" s="12"/>
      <c r="G227" s="12"/>
      <c r="H227" s="12"/>
      <c r="I227" s="12"/>
      <c r="J227" s="12"/>
      <c r="K227" s="29" t="s">
        <v>2</v>
      </c>
      <c r="L227" s="12"/>
      <c r="M227" s="29" t="s">
        <v>2</v>
      </c>
      <c r="N227" s="12"/>
      <c r="O227" s="29">
        <v>331.25</v>
      </c>
      <c r="P227" s="12"/>
      <c r="Q227" s="30" t="s">
        <v>2</v>
      </c>
      <c r="R227" s="12"/>
    </row>
    <row r="228" spans="1:18" ht="12.75">
      <c r="A228" s="111" t="s">
        <v>2</v>
      </c>
      <c r="B228" s="12"/>
      <c r="C228" s="111" t="s">
        <v>298</v>
      </c>
      <c r="D228" s="12"/>
      <c r="E228" s="111" t="s">
        <v>299</v>
      </c>
      <c r="F228" s="12"/>
      <c r="G228" s="12"/>
      <c r="H228" s="12"/>
      <c r="I228" s="12"/>
      <c r="J228" s="12"/>
      <c r="K228" s="112">
        <v>2708</v>
      </c>
      <c r="L228" s="12"/>
      <c r="M228" s="112">
        <v>2708</v>
      </c>
      <c r="N228" s="12"/>
      <c r="O228" s="112">
        <v>0</v>
      </c>
      <c r="P228" s="12"/>
      <c r="Q228" s="113">
        <v>0</v>
      </c>
      <c r="R228" s="12"/>
    </row>
    <row r="229" spans="1:18" ht="12.75">
      <c r="A229" s="108"/>
      <c r="B229" s="12"/>
      <c r="C229" s="108" t="s">
        <v>300</v>
      </c>
      <c r="D229" s="12"/>
      <c r="E229" s="108" t="s">
        <v>301</v>
      </c>
      <c r="F229" s="12"/>
      <c r="G229" s="12"/>
      <c r="H229" s="12"/>
      <c r="I229" s="12"/>
      <c r="J229" s="12"/>
      <c r="K229" s="109">
        <v>6618</v>
      </c>
      <c r="L229" s="12"/>
      <c r="M229" s="109">
        <v>6618</v>
      </c>
      <c r="N229" s="12"/>
      <c r="O229" s="109">
        <v>109.04</v>
      </c>
      <c r="P229" s="12"/>
      <c r="Q229" s="110">
        <v>1.65</v>
      </c>
      <c r="R229" s="12"/>
    </row>
    <row r="230" spans="1:18" ht="12.75">
      <c r="A230" s="102" t="s">
        <v>2</v>
      </c>
      <c r="B230" s="12"/>
      <c r="C230" s="102" t="s">
        <v>137</v>
      </c>
      <c r="D230" s="12"/>
      <c r="E230" s="12"/>
      <c r="F230" s="12"/>
      <c r="G230" s="12"/>
      <c r="H230" s="12"/>
      <c r="I230" s="12"/>
      <c r="J230" s="12"/>
      <c r="K230" s="103">
        <v>6618</v>
      </c>
      <c r="L230" s="12"/>
      <c r="M230" s="103">
        <v>6618</v>
      </c>
      <c r="N230" s="12"/>
      <c r="O230" s="103">
        <v>109.04</v>
      </c>
      <c r="P230" s="12"/>
      <c r="Q230" s="104">
        <v>1.65</v>
      </c>
      <c r="R230" s="12"/>
    </row>
    <row r="231" spans="1:18" ht="12.75">
      <c r="A231" s="102" t="s">
        <v>2</v>
      </c>
      <c r="B231" s="12"/>
      <c r="C231" s="102" t="s">
        <v>143</v>
      </c>
      <c r="D231" s="12"/>
      <c r="E231" s="12"/>
      <c r="F231" s="12"/>
      <c r="G231" s="12"/>
      <c r="H231" s="12"/>
      <c r="I231" s="12"/>
      <c r="J231" s="12"/>
      <c r="K231" s="103">
        <v>6618</v>
      </c>
      <c r="L231" s="12"/>
      <c r="M231" s="103">
        <v>6618</v>
      </c>
      <c r="N231" s="12"/>
      <c r="O231" s="103">
        <v>109.04</v>
      </c>
      <c r="P231" s="12"/>
      <c r="Q231" s="104">
        <v>1.65</v>
      </c>
      <c r="R231" s="12"/>
    </row>
    <row r="232" spans="1:18" ht="12.75">
      <c r="A232" s="111" t="s">
        <v>2</v>
      </c>
      <c r="B232" s="12"/>
      <c r="C232" s="111" t="s">
        <v>198</v>
      </c>
      <c r="D232" s="12"/>
      <c r="E232" s="111" t="s">
        <v>199</v>
      </c>
      <c r="F232" s="12"/>
      <c r="G232" s="12"/>
      <c r="H232" s="12"/>
      <c r="I232" s="12"/>
      <c r="J232" s="12"/>
      <c r="K232" s="112">
        <v>3167</v>
      </c>
      <c r="L232" s="12"/>
      <c r="M232" s="112">
        <v>3167</v>
      </c>
      <c r="N232" s="12"/>
      <c r="O232" s="112">
        <v>109.04</v>
      </c>
      <c r="P232" s="12"/>
      <c r="Q232" s="113">
        <v>3.44</v>
      </c>
      <c r="R232" s="12"/>
    </row>
    <row r="233" spans="1:18" ht="12.75">
      <c r="A233" s="43" t="s">
        <v>2</v>
      </c>
      <c r="B233" s="12"/>
      <c r="C233" s="43" t="s">
        <v>234</v>
      </c>
      <c r="D233" s="12"/>
      <c r="E233" s="43" t="s">
        <v>235</v>
      </c>
      <c r="F233" s="12"/>
      <c r="G233" s="12"/>
      <c r="H233" s="12"/>
      <c r="I233" s="12"/>
      <c r="J233" s="12"/>
      <c r="K233" s="29" t="s">
        <v>2</v>
      </c>
      <c r="L233" s="12"/>
      <c r="M233" s="29" t="s">
        <v>2</v>
      </c>
      <c r="N233" s="12"/>
      <c r="O233" s="29">
        <v>109.04</v>
      </c>
      <c r="P233" s="12"/>
      <c r="Q233" s="30" t="s">
        <v>2</v>
      </c>
      <c r="R233" s="12"/>
    </row>
    <row r="234" spans="1:18" ht="12.75">
      <c r="A234" s="111" t="s">
        <v>2</v>
      </c>
      <c r="B234" s="12"/>
      <c r="C234" s="111" t="s">
        <v>276</v>
      </c>
      <c r="D234" s="12"/>
      <c r="E234" s="111" t="s">
        <v>277</v>
      </c>
      <c r="F234" s="12"/>
      <c r="G234" s="12"/>
      <c r="H234" s="12"/>
      <c r="I234" s="12"/>
      <c r="J234" s="12"/>
      <c r="K234" s="112">
        <v>3451</v>
      </c>
      <c r="L234" s="12"/>
      <c r="M234" s="112">
        <v>3451</v>
      </c>
      <c r="N234" s="12"/>
      <c r="O234" s="112">
        <v>0</v>
      </c>
      <c r="P234" s="12"/>
      <c r="Q234" s="113">
        <v>0</v>
      </c>
      <c r="R234" s="12"/>
    </row>
    <row r="235" spans="1:18" ht="12.75">
      <c r="A235" s="108"/>
      <c r="B235" s="12"/>
      <c r="C235" s="108" t="s">
        <v>302</v>
      </c>
      <c r="D235" s="12"/>
      <c r="E235" s="108" t="s">
        <v>303</v>
      </c>
      <c r="F235" s="12"/>
      <c r="G235" s="12"/>
      <c r="H235" s="12"/>
      <c r="I235" s="12"/>
      <c r="J235" s="12"/>
      <c r="K235" s="109">
        <v>0</v>
      </c>
      <c r="L235" s="12"/>
      <c r="M235" s="109">
        <v>9915</v>
      </c>
      <c r="N235" s="12"/>
      <c r="O235" s="109">
        <v>0</v>
      </c>
      <c r="P235" s="12"/>
      <c r="Q235" s="110">
        <v>0</v>
      </c>
      <c r="R235" s="12"/>
    </row>
    <row r="236" spans="1:18" ht="12.75">
      <c r="A236" s="102" t="s">
        <v>2</v>
      </c>
      <c r="B236" s="12"/>
      <c r="C236" s="102" t="s">
        <v>126</v>
      </c>
      <c r="D236" s="12"/>
      <c r="E236" s="12"/>
      <c r="F236" s="12"/>
      <c r="G236" s="12"/>
      <c r="H236" s="12"/>
      <c r="I236" s="12"/>
      <c r="J236" s="12"/>
      <c r="K236" s="103">
        <v>0</v>
      </c>
      <c r="L236" s="12"/>
      <c r="M236" s="103">
        <v>1937</v>
      </c>
      <c r="N236" s="12"/>
      <c r="O236" s="103">
        <v>0</v>
      </c>
      <c r="P236" s="12"/>
      <c r="Q236" s="104">
        <v>0</v>
      </c>
      <c r="R236" s="12"/>
    </row>
    <row r="237" spans="1:18" ht="12.75">
      <c r="A237" s="102" t="s">
        <v>2</v>
      </c>
      <c r="B237" s="12"/>
      <c r="C237" s="102" t="s">
        <v>127</v>
      </c>
      <c r="D237" s="12"/>
      <c r="E237" s="12"/>
      <c r="F237" s="12"/>
      <c r="G237" s="12"/>
      <c r="H237" s="12"/>
      <c r="I237" s="12"/>
      <c r="J237" s="12"/>
      <c r="K237" s="103">
        <v>0</v>
      </c>
      <c r="L237" s="12"/>
      <c r="M237" s="103">
        <v>1937</v>
      </c>
      <c r="N237" s="12"/>
      <c r="O237" s="103">
        <v>0</v>
      </c>
      <c r="P237" s="12"/>
      <c r="Q237" s="104">
        <v>0</v>
      </c>
      <c r="R237" s="12"/>
    </row>
    <row r="238" spans="1:18" ht="12.75">
      <c r="A238" s="111" t="s">
        <v>2</v>
      </c>
      <c r="B238" s="12"/>
      <c r="C238" s="111" t="s">
        <v>251</v>
      </c>
      <c r="D238" s="12"/>
      <c r="E238" s="111" t="s">
        <v>252</v>
      </c>
      <c r="F238" s="12"/>
      <c r="G238" s="12"/>
      <c r="H238" s="12"/>
      <c r="I238" s="12"/>
      <c r="J238" s="12"/>
      <c r="K238" s="112">
        <v>0</v>
      </c>
      <c r="L238" s="12"/>
      <c r="M238" s="112">
        <v>1662</v>
      </c>
      <c r="N238" s="12"/>
      <c r="O238" s="112">
        <v>0</v>
      </c>
      <c r="P238" s="12"/>
      <c r="Q238" s="113">
        <v>0</v>
      </c>
      <c r="R238" s="12"/>
    </row>
    <row r="239" spans="1:18" ht="12.75">
      <c r="A239" s="111" t="s">
        <v>2</v>
      </c>
      <c r="B239" s="12"/>
      <c r="C239" s="111" t="s">
        <v>255</v>
      </c>
      <c r="D239" s="12"/>
      <c r="E239" s="111" t="s">
        <v>256</v>
      </c>
      <c r="F239" s="12"/>
      <c r="G239" s="12"/>
      <c r="H239" s="12"/>
      <c r="I239" s="12"/>
      <c r="J239" s="12"/>
      <c r="K239" s="112">
        <v>0</v>
      </c>
      <c r="L239" s="12"/>
      <c r="M239" s="112">
        <v>275</v>
      </c>
      <c r="N239" s="12"/>
      <c r="O239" s="112">
        <v>0</v>
      </c>
      <c r="P239" s="12"/>
      <c r="Q239" s="113">
        <v>0</v>
      </c>
      <c r="R239" s="12"/>
    </row>
    <row r="240" spans="1:18" ht="12.75">
      <c r="A240" s="102" t="s">
        <v>2</v>
      </c>
      <c r="B240" s="12"/>
      <c r="C240" s="102" t="s">
        <v>137</v>
      </c>
      <c r="D240" s="12"/>
      <c r="E240" s="12"/>
      <c r="F240" s="12"/>
      <c r="G240" s="12"/>
      <c r="H240" s="12"/>
      <c r="I240" s="12"/>
      <c r="J240" s="12"/>
      <c r="K240" s="103">
        <v>0</v>
      </c>
      <c r="L240" s="12"/>
      <c r="M240" s="103">
        <v>7978</v>
      </c>
      <c r="N240" s="12"/>
      <c r="O240" s="103">
        <v>0</v>
      </c>
      <c r="P240" s="12"/>
      <c r="Q240" s="104">
        <v>0</v>
      </c>
      <c r="R240" s="12"/>
    </row>
    <row r="241" spans="1:18" ht="12.75">
      <c r="A241" s="102" t="s">
        <v>2</v>
      </c>
      <c r="B241" s="12"/>
      <c r="C241" s="102" t="s">
        <v>142</v>
      </c>
      <c r="D241" s="12"/>
      <c r="E241" s="12"/>
      <c r="F241" s="12"/>
      <c r="G241" s="12"/>
      <c r="H241" s="12"/>
      <c r="I241" s="12"/>
      <c r="J241" s="12"/>
      <c r="K241" s="103">
        <v>0</v>
      </c>
      <c r="L241" s="12"/>
      <c r="M241" s="103">
        <v>7978</v>
      </c>
      <c r="N241" s="12"/>
      <c r="O241" s="103">
        <v>0</v>
      </c>
      <c r="P241" s="12"/>
      <c r="Q241" s="104">
        <v>0</v>
      </c>
      <c r="R241" s="12"/>
    </row>
    <row r="242" spans="1:18" ht="12.75">
      <c r="A242" s="111" t="s">
        <v>2</v>
      </c>
      <c r="B242" s="12"/>
      <c r="C242" s="111" t="s">
        <v>251</v>
      </c>
      <c r="D242" s="12"/>
      <c r="E242" s="111" t="s">
        <v>252</v>
      </c>
      <c r="F242" s="12"/>
      <c r="G242" s="12"/>
      <c r="H242" s="12"/>
      <c r="I242" s="12"/>
      <c r="J242" s="12"/>
      <c r="K242" s="112">
        <v>0</v>
      </c>
      <c r="L242" s="12"/>
      <c r="M242" s="112">
        <v>6620</v>
      </c>
      <c r="N242" s="12"/>
      <c r="O242" s="112">
        <v>0</v>
      </c>
      <c r="P242" s="12"/>
      <c r="Q242" s="113">
        <v>0</v>
      </c>
      <c r="R242" s="12"/>
    </row>
    <row r="243" spans="1:18" ht="12.75">
      <c r="A243" s="111" t="s">
        <v>2</v>
      </c>
      <c r="B243" s="12"/>
      <c r="C243" s="111" t="s">
        <v>255</v>
      </c>
      <c r="D243" s="12"/>
      <c r="E243" s="111" t="s">
        <v>256</v>
      </c>
      <c r="F243" s="12"/>
      <c r="G243" s="12"/>
      <c r="H243" s="12"/>
      <c r="I243" s="12"/>
      <c r="J243" s="12"/>
      <c r="K243" s="112">
        <v>0</v>
      </c>
      <c r="L243" s="12"/>
      <c r="M243" s="112">
        <v>1093</v>
      </c>
      <c r="N243" s="12"/>
      <c r="O243" s="112">
        <v>0</v>
      </c>
      <c r="P243" s="12"/>
      <c r="Q243" s="113">
        <v>0</v>
      </c>
      <c r="R243" s="12"/>
    </row>
    <row r="244" spans="1:18" ht="12.75">
      <c r="A244" s="111" t="s">
        <v>2</v>
      </c>
      <c r="B244" s="12"/>
      <c r="C244" s="111" t="s">
        <v>196</v>
      </c>
      <c r="D244" s="12"/>
      <c r="E244" s="111" t="s">
        <v>197</v>
      </c>
      <c r="F244" s="12"/>
      <c r="G244" s="12"/>
      <c r="H244" s="12"/>
      <c r="I244" s="12"/>
      <c r="J244" s="12"/>
      <c r="K244" s="112">
        <v>0</v>
      </c>
      <c r="L244" s="12"/>
      <c r="M244" s="112">
        <v>265</v>
      </c>
      <c r="N244" s="12"/>
      <c r="O244" s="112">
        <v>0</v>
      </c>
      <c r="P244" s="12"/>
      <c r="Q244" s="113">
        <v>0</v>
      </c>
      <c r="R244" s="12"/>
    </row>
    <row r="245" spans="1:18" ht="12.75">
      <c r="A245" s="108"/>
      <c r="B245" s="12"/>
      <c r="C245" s="108" t="s">
        <v>304</v>
      </c>
      <c r="D245" s="12"/>
      <c r="E245" s="108" t="s">
        <v>305</v>
      </c>
      <c r="F245" s="12"/>
      <c r="G245" s="12"/>
      <c r="H245" s="12"/>
      <c r="I245" s="12"/>
      <c r="J245" s="12"/>
      <c r="K245" s="109">
        <v>545</v>
      </c>
      <c r="L245" s="12"/>
      <c r="M245" s="109">
        <v>561.34</v>
      </c>
      <c r="N245" s="12"/>
      <c r="O245" s="109">
        <v>466.23</v>
      </c>
      <c r="P245" s="12"/>
      <c r="Q245" s="110">
        <v>83.06</v>
      </c>
      <c r="R245" s="12"/>
    </row>
    <row r="246" spans="1:18" ht="12.75">
      <c r="A246" s="102" t="s">
        <v>2</v>
      </c>
      <c r="B246" s="12"/>
      <c r="C246" s="102" t="s">
        <v>137</v>
      </c>
      <c r="D246" s="12"/>
      <c r="E246" s="12"/>
      <c r="F246" s="12"/>
      <c r="G246" s="12"/>
      <c r="H246" s="12"/>
      <c r="I246" s="12"/>
      <c r="J246" s="12"/>
      <c r="K246" s="103">
        <v>545</v>
      </c>
      <c r="L246" s="12"/>
      <c r="M246" s="103">
        <v>561.34</v>
      </c>
      <c r="N246" s="12"/>
      <c r="O246" s="103">
        <v>466.23</v>
      </c>
      <c r="P246" s="12"/>
      <c r="Q246" s="104">
        <v>83.06</v>
      </c>
      <c r="R246" s="12"/>
    </row>
    <row r="247" spans="1:18" ht="12.75">
      <c r="A247" s="102" t="s">
        <v>2</v>
      </c>
      <c r="B247" s="12"/>
      <c r="C247" s="102" t="s">
        <v>138</v>
      </c>
      <c r="D247" s="12"/>
      <c r="E247" s="12"/>
      <c r="F247" s="12"/>
      <c r="G247" s="12"/>
      <c r="H247" s="12"/>
      <c r="I247" s="12"/>
      <c r="J247" s="12"/>
      <c r="K247" s="103">
        <v>0</v>
      </c>
      <c r="L247" s="12"/>
      <c r="M247" s="103">
        <v>79.34</v>
      </c>
      <c r="N247" s="12"/>
      <c r="O247" s="103">
        <v>0</v>
      </c>
      <c r="P247" s="12"/>
      <c r="Q247" s="104">
        <v>0</v>
      </c>
      <c r="R247" s="12"/>
    </row>
    <row r="248" spans="1:18" ht="12.75">
      <c r="A248" s="111" t="s">
        <v>2</v>
      </c>
      <c r="B248" s="12"/>
      <c r="C248" s="111" t="s">
        <v>198</v>
      </c>
      <c r="D248" s="12"/>
      <c r="E248" s="111" t="s">
        <v>199</v>
      </c>
      <c r="F248" s="12"/>
      <c r="G248" s="12"/>
      <c r="H248" s="12"/>
      <c r="I248" s="12"/>
      <c r="J248" s="12"/>
      <c r="K248" s="112">
        <v>0</v>
      </c>
      <c r="L248" s="12"/>
      <c r="M248" s="112">
        <v>79.34</v>
      </c>
      <c r="N248" s="12"/>
      <c r="O248" s="112">
        <v>0</v>
      </c>
      <c r="P248" s="12"/>
      <c r="Q248" s="113">
        <v>0</v>
      </c>
      <c r="R248" s="12"/>
    </row>
    <row r="249" spans="1:18" ht="12.75">
      <c r="A249" s="102" t="s">
        <v>2</v>
      </c>
      <c r="B249" s="12"/>
      <c r="C249" s="102" t="s">
        <v>142</v>
      </c>
      <c r="D249" s="12"/>
      <c r="E249" s="12"/>
      <c r="F249" s="12"/>
      <c r="G249" s="12"/>
      <c r="H249" s="12"/>
      <c r="I249" s="12"/>
      <c r="J249" s="12"/>
      <c r="K249" s="103">
        <v>545</v>
      </c>
      <c r="L249" s="12"/>
      <c r="M249" s="103">
        <v>482</v>
      </c>
      <c r="N249" s="12"/>
      <c r="O249" s="103">
        <v>466.23</v>
      </c>
      <c r="P249" s="12"/>
      <c r="Q249" s="104">
        <v>96.73</v>
      </c>
      <c r="R249" s="12"/>
    </row>
    <row r="250" spans="1:18" ht="12.75">
      <c r="A250" s="111" t="s">
        <v>2</v>
      </c>
      <c r="B250" s="12"/>
      <c r="C250" s="111" t="s">
        <v>198</v>
      </c>
      <c r="D250" s="12"/>
      <c r="E250" s="111" t="s">
        <v>199</v>
      </c>
      <c r="F250" s="12"/>
      <c r="G250" s="12"/>
      <c r="H250" s="12"/>
      <c r="I250" s="12"/>
      <c r="J250" s="12"/>
      <c r="K250" s="112">
        <v>545</v>
      </c>
      <c r="L250" s="12"/>
      <c r="M250" s="112">
        <v>482</v>
      </c>
      <c r="N250" s="12"/>
      <c r="O250" s="112">
        <v>466.23</v>
      </c>
      <c r="P250" s="12"/>
      <c r="Q250" s="113">
        <v>96.73</v>
      </c>
      <c r="R250" s="12"/>
    </row>
    <row r="251" spans="1:18" ht="12.75">
      <c r="A251" s="43" t="s">
        <v>2</v>
      </c>
      <c r="B251" s="12"/>
      <c r="C251" s="43" t="s">
        <v>234</v>
      </c>
      <c r="D251" s="12"/>
      <c r="E251" s="43" t="s">
        <v>235</v>
      </c>
      <c r="F251" s="12"/>
      <c r="G251" s="12"/>
      <c r="H251" s="12"/>
      <c r="I251" s="12"/>
      <c r="J251" s="12"/>
      <c r="K251" s="29" t="s">
        <v>2</v>
      </c>
      <c r="L251" s="12"/>
      <c r="M251" s="29" t="s">
        <v>2</v>
      </c>
      <c r="N251" s="12"/>
      <c r="O251" s="29">
        <v>466.23</v>
      </c>
      <c r="P251" s="12"/>
      <c r="Q251" s="30" t="s">
        <v>2</v>
      </c>
      <c r="R251" s="12"/>
    </row>
    <row r="252" spans="1:18" ht="12.75">
      <c r="A252" s="108"/>
      <c r="B252" s="12"/>
      <c r="C252" s="108" t="s">
        <v>306</v>
      </c>
      <c r="D252" s="12"/>
      <c r="E252" s="108" t="s">
        <v>307</v>
      </c>
      <c r="F252" s="12"/>
      <c r="G252" s="12"/>
      <c r="H252" s="12"/>
      <c r="I252" s="12"/>
      <c r="J252" s="12"/>
      <c r="K252" s="109" t="s">
        <v>2</v>
      </c>
      <c r="L252" s="12"/>
      <c r="M252" s="109">
        <v>1750</v>
      </c>
      <c r="N252" s="12"/>
      <c r="O252" s="109">
        <v>0</v>
      </c>
      <c r="P252" s="12"/>
      <c r="Q252" s="110">
        <v>0</v>
      </c>
      <c r="R252" s="12"/>
    </row>
    <row r="253" spans="1:18" ht="12.75">
      <c r="A253" s="102" t="s">
        <v>2</v>
      </c>
      <c r="B253" s="12"/>
      <c r="C253" s="102" t="s">
        <v>126</v>
      </c>
      <c r="D253" s="12"/>
      <c r="E253" s="12"/>
      <c r="F253" s="12"/>
      <c r="G253" s="12"/>
      <c r="H253" s="12"/>
      <c r="I253" s="12"/>
      <c r="J253" s="12"/>
      <c r="K253" s="103" t="s">
        <v>2</v>
      </c>
      <c r="L253" s="12"/>
      <c r="M253" s="103">
        <v>1000</v>
      </c>
      <c r="N253" s="12"/>
      <c r="O253" s="103">
        <v>0</v>
      </c>
      <c r="P253" s="12"/>
      <c r="Q253" s="104">
        <v>0</v>
      </c>
      <c r="R253" s="12"/>
    </row>
    <row r="254" spans="1:18" ht="12.75">
      <c r="A254" s="102" t="s">
        <v>2</v>
      </c>
      <c r="B254" s="12"/>
      <c r="C254" s="102" t="s">
        <v>127</v>
      </c>
      <c r="D254" s="12"/>
      <c r="E254" s="12"/>
      <c r="F254" s="12"/>
      <c r="G254" s="12"/>
      <c r="H254" s="12"/>
      <c r="I254" s="12"/>
      <c r="J254" s="12"/>
      <c r="K254" s="103" t="s">
        <v>2</v>
      </c>
      <c r="L254" s="12"/>
      <c r="M254" s="103">
        <v>1000</v>
      </c>
      <c r="N254" s="12"/>
      <c r="O254" s="103">
        <v>0</v>
      </c>
      <c r="P254" s="12"/>
      <c r="Q254" s="104">
        <v>0</v>
      </c>
      <c r="R254" s="12"/>
    </row>
    <row r="255" spans="1:18" ht="12.75">
      <c r="A255" s="111" t="s">
        <v>2</v>
      </c>
      <c r="B255" s="12"/>
      <c r="C255" s="111" t="s">
        <v>198</v>
      </c>
      <c r="D255" s="12"/>
      <c r="E255" s="111" t="s">
        <v>199</v>
      </c>
      <c r="F255" s="12"/>
      <c r="G255" s="12"/>
      <c r="H255" s="12"/>
      <c r="I255" s="12"/>
      <c r="J255" s="12"/>
      <c r="K255" s="112" t="s">
        <v>2</v>
      </c>
      <c r="L255" s="12"/>
      <c r="M255" s="112">
        <v>1000</v>
      </c>
      <c r="N255" s="12"/>
      <c r="O255" s="112">
        <v>0</v>
      </c>
      <c r="P255" s="12"/>
      <c r="Q255" s="113">
        <v>0</v>
      </c>
      <c r="R255" s="12"/>
    </row>
    <row r="256" spans="1:18" ht="12.75">
      <c r="A256" s="102" t="s">
        <v>2</v>
      </c>
      <c r="B256" s="12"/>
      <c r="C256" s="102" t="s">
        <v>137</v>
      </c>
      <c r="D256" s="12"/>
      <c r="E256" s="12"/>
      <c r="F256" s="12"/>
      <c r="G256" s="12"/>
      <c r="H256" s="12"/>
      <c r="I256" s="12"/>
      <c r="J256" s="12"/>
      <c r="K256" s="103" t="s">
        <v>2</v>
      </c>
      <c r="L256" s="12"/>
      <c r="M256" s="103">
        <v>750</v>
      </c>
      <c r="N256" s="12"/>
      <c r="O256" s="103">
        <v>0</v>
      </c>
      <c r="P256" s="12"/>
      <c r="Q256" s="104">
        <v>0</v>
      </c>
      <c r="R256" s="12"/>
    </row>
    <row r="257" spans="1:18" ht="12.75">
      <c r="A257" s="102" t="s">
        <v>2</v>
      </c>
      <c r="B257" s="12"/>
      <c r="C257" s="102" t="s">
        <v>138</v>
      </c>
      <c r="D257" s="12"/>
      <c r="E257" s="12"/>
      <c r="F257" s="12"/>
      <c r="G257" s="12"/>
      <c r="H257" s="12"/>
      <c r="I257" s="12"/>
      <c r="J257" s="12"/>
      <c r="K257" s="103" t="s">
        <v>2</v>
      </c>
      <c r="L257" s="12"/>
      <c r="M257" s="103">
        <v>750</v>
      </c>
      <c r="N257" s="12"/>
      <c r="O257" s="103">
        <v>0</v>
      </c>
      <c r="P257" s="12"/>
      <c r="Q257" s="104">
        <v>0</v>
      </c>
      <c r="R257" s="12"/>
    </row>
    <row r="258" spans="1:18" ht="12.75">
      <c r="A258" s="111" t="s">
        <v>2</v>
      </c>
      <c r="B258" s="12"/>
      <c r="C258" s="111" t="s">
        <v>198</v>
      </c>
      <c r="D258" s="12"/>
      <c r="E258" s="111" t="s">
        <v>199</v>
      </c>
      <c r="F258" s="12"/>
      <c r="G258" s="12"/>
      <c r="H258" s="12"/>
      <c r="I258" s="12"/>
      <c r="J258" s="12"/>
      <c r="K258" s="112" t="s">
        <v>2</v>
      </c>
      <c r="L258" s="12"/>
      <c r="M258" s="112">
        <v>750</v>
      </c>
      <c r="N258" s="12"/>
      <c r="O258" s="112">
        <v>0</v>
      </c>
      <c r="P258" s="12"/>
      <c r="Q258" s="113">
        <v>0</v>
      </c>
      <c r="R258" s="12"/>
    </row>
    <row r="259" spans="1:18" ht="12.75">
      <c r="A259" s="108"/>
      <c r="B259" s="12"/>
      <c r="C259" s="108" t="s">
        <v>308</v>
      </c>
      <c r="D259" s="12"/>
      <c r="E259" s="108" t="s">
        <v>309</v>
      </c>
      <c r="F259" s="12"/>
      <c r="G259" s="12"/>
      <c r="H259" s="12"/>
      <c r="I259" s="12"/>
      <c r="J259" s="12"/>
      <c r="K259" s="109" t="s">
        <v>2</v>
      </c>
      <c r="L259" s="12"/>
      <c r="M259" s="109">
        <v>10695</v>
      </c>
      <c r="N259" s="12"/>
      <c r="O259" s="109">
        <v>0</v>
      </c>
      <c r="P259" s="12"/>
      <c r="Q259" s="110">
        <v>0</v>
      </c>
      <c r="R259" s="12"/>
    </row>
    <row r="260" spans="1:18" ht="12.75">
      <c r="A260" s="102" t="s">
        <v>2</v>
      </c>
      <c r="B260" s="12"/>
      <c r="C260" s="102" t="s">
        <v>126</v>
      </c>
      <c r="D260" s="12"/>
      <c r="E260" s="12"/>
      <c r="F260" s="12"/>
      <c r="G260" s="12"/>
      <c r="H260" s="12"/>
      <c r="I260" s="12"/>
      <c r="J260" s="12"/>
      <c r="K260" s="103" t="s">
        <v>2</v>
      </c>
      <c r="L260" s="12"/>
      <c r="M260" s="103">
        <v>3134</v>
      </c>
      <c r="N260" s="12"/>
      <c r="O260" s="103">
        <v>0</v>
      </c>
      <c r="P260" s="12"/>
      <c r="Q260" s="104">
        <v>0</v>
      </c>
      <c r="R260" s="12"/>
    </row>
    <row r="261" spans="1:18" ht="12.75">
      <c r="A261" s="102" t="s">
        <v>2</v>
      </c>
      <c r="B261" s="12"/>
      <c r="C261" s="102" t="s">
        <v>127</v>
      </c>
      <c r="D261" s="12"/>
      <c r="E261" s="12"/>
      <c r="F261" s="12"/>
      <c r="G261" s="12"/>
      <c r="H261" s="12"/>
      <c r="I261" s="12"/>
      <c r="J261" s="12"/>
      <c r="K261" s="103" t="s">
        <v>2</v>
      </c>
      <c r="L261" s="12"/>
      <c r="M261" s="103">
        <v>3134</v>
      </c>
      <c r="N261" s="12"/>
      <c r="O261" s="103">
        <v>0</v>
      </c>
      <c r="P261" s="12"/>
      <c r="Q261" s="104">
        <v>0</v>
      </c>
      <c r="R261" s="12"/>
    </row>
    <row r="262" spans="1:18" ht="12.75">
      <c r="A262" s="111" t="s">
        <v>2</v>
      </c>
      <c r="B262" s="12"/>
      <c r="C262" s="111" t="s">
        <v>251</v>
      </c>
      <c r="D262" s="12"/>
      <c r="E262" s="111" t="s">
        <v>252</v>
      </c>
      <c r="F262" s="12"/>
      <c r="G262" s="12"/>
      <c r="H262" s="12"/>
      <c r="I262" s="12"/>
      <c r="J262" s="12"/>
      <c r="K262" s="112" t="s">
        <v>2</v>
      </c>
      <c r="L262" s="12"/>
      <c r="M262" s="112">
        <v>2690</v>
      </c>
      <c r="N262" s="12"/>
      <c r="O262" s="112">
        <v>0</v>
      </c>
      <c r="P262" s="12"/>
      <c r="Q262" s="113">
        <v>0</v>
      </c>
      <c r="R262" s="12"/>
    </row>
    <row r="263" spans="1:18" ht="12.75">
      <c r="A263" s="111" t="s">
        <v>2</v>
      </c>
      <c r="B263" s="12"/>
      <c r="C263" s="111" t="s">
        <v>255</v>
      </c>
      <c r="D263" s="12"/>
      <c r="E263" s="111" t="s">
        <v>256</v>
      </c>
      <c r="F263" s="12"/>
      <c r="G263" s="12"/>
      <c r="H263" s="12"/>
      <c r="I263" s="12"/>
      <c r="J263" s="12"/>
      <c r="K263" s="112" t="s">
        <v>2</v>
      </c>
      <c r="L263" s="12"/>
      <c r="M263" s="112">
        <v>444</v>
      </c>
      <c r="N263" s="12"/>
      <c r="O263" s="112">
        <v>0</v>
      </c>
      <c r="P263" s="12"/>
      <c r="Q263" s="113">
        <v>0</v>
      </c>
      <c r="R263" s="12"/>
    </row>
    <row r="264" spans="1:18" ht="12.75">
      <c r="A264" s="102" t="s">
        <v>2</v>
      </c>
      <c r="B264" s="12"/>
      <c r="C264" s="102" t="s">
        <v>137</v>
      </c>
      <c r="D264" s="12"/>
      <c r="E264" s="12"/>
      <c r="F264" s="12"/>
      <c r="G264" s="12"/>
      <c r="H264" s="12"/>
      <c r="I264" s="12"/>
      <c r="J264" s="12"/>
      <c r="K264" s="103" t="s">
        <v>2</v>
      </c>
      <c r="L264" s="12"/>
      <c r="M264" s="103">
        <v>7561</v>
      </c>
      <c r="N264" s="12"/>
      <c r="O264" s="103">
        <v>0</v>
      </c>
      <c r="P264" s="12"/>
      <c r="Q264" s="104">
        <v>0</v>
      </c>
      <c r="R264" s="12"/>
    </row>
    <row r="265" spans="1:18" ht="12.75">
      <c r="A265" s="102" t="s">
        <v>2</v>
      </c>
      <c r="B265" s="12"/>
      <c r="C265" s="102" t="s">
        <v>142</v>
      </c>
      <c r="D265" s="12"/>
      <c r="E265" s="12"/>
      <c r="F265" s="12"/>
      <c r="G265" s="12"/>
      <c r="H265" s="12"/>
      <c r="I265" s="12"/>
      <c r="J265" s="12"/>
      <c r="K265" s="103" t="s">
        <v>2</v>
      </c>
      <c r="L265" s="12"/>
      <c r="M265" s="103">
        <v>7561</v>
      </c>
      <c r="N265" s="12"/>
      <c r="O265" s="103">
        <v>0</v>
      </c>
      <c r="P265" s="12"/>
      <c r="Q265" s="104">
        <v>0</v>
      </c>
      <c r="R265" s="12"/>
    </row>
    <row r="266" spans="1:18" ht="12.75">
      <c r="A266" s="111" t="s">
        <v>2</v>
      </c>
      <c r="B266" s="12"/>
      <c r="C266" s="111" t="s">
        <v>251</v>
      </c>
      <c r="D266" s="12"/>
      <c r="E266" s="111" t="s">
        <v>252</v>
      </c>
      <c r="F266" s="12"/>
      <c r="G266" s="12"/>
      <c r="H266" s="12"/>
      <c r="I266" s="12"/>
      <c r="J266" s="12"/>
      <c r="K266" s="112" t="s">
        <v>2</v>
      </c>
      <c r="L266" s="12"/>
      <c r="M266" s="112">
        <v>6490</v>
      </c>
      <c r="N266" s="12"/>
      <c r="O266" s="112">
        <v>0</v>
      </c>
      <c r="P266" s="12"/>
      <c r="Q266" s="113">
        <v>0</v>
      </c>
      <c r="R266" s="12"/>
    </row>
    <row r="267" spans="1:18" ht="12.75">
      <c r="A267" s="111" t="s">
        <v>2</v>
      </c>
      <c r="B267" s="12"/>
      <c r="C267" s="111" t="s">
        <v>255</v>
      </c>
      <c r="D267" s="12"/>
      <c r="E267" s="111" t="s">
        <v>256</v>
      </c>
      <c r="F267" s="12"/>
      <c r="G267" s="12"/>
      <c r="H267" s="12"/>
      <c r="I267" s="12"/>
      <c r="J267" s="12"/>
      <c r="K267" s="112" t="s">
        <v>2</v>
      </c>
      <c r="L267" s="12"/>
      <c r="M267" s="112">
        <v>1071</v>
      </c>
      <c r="N267" s="12"/>
      <c r="O267" s="112">
        <v>0</v>
      </c>
      <c r="P267" s="12"/>
      <c r="Q267" s="113">
        <v>0</v>
      </c>
      <c r="R267" s="12"/>
    </row>
    <row r="268" spans="1:18" ht="12.75">
      <c r="A268" s="108"/>
      <c r="B268" s="12"/>
      <c r="C268" s="108" t="s">
        <v>310</v>
      </c>
      <c r="D268" s="12"/>
      <c r="E268" s="108" t="s">
        <v>311</v>
      </c>
      <c r="F268" s="12"/>
      <c r="G268" s="12"/>
      <c r="H268" s="12"/>
      <c r="I268" s="12"/>
      <c r="J268" s="12"/>
      <c r="K268" s="109" t="s">
        <v>2</v>
      </c>
      <c r="L268" s="12"/>
      <c r="M268" s="109">
        <v>4010</v>
      </c>
      <c r="N268" s="12"/>
      <c r="O268" s="109">
        <v>0</v>
      </c>
      <c r="P268" s="12"/>
      <c r="Q268" s="110">
        <v>0</v>
      </c>
      <c r="R268" s="12"/>
    </row>
    <row r="269" spans="1:18" ht="12.75">
      <c r="A269" s="102" t="s">
        <v>2</v>
      </c>
      <c r="B269" s="12"/>
      <c r="C269" s="102" t="s">
        <v>137</v>
      </c>
      <c r="D269" s="12"/>
      <c r="E269" s="12"/>
      <c r="F269" s="12"/>
      <c r="G269" s="12"/>
      <c r="H269" s="12"/>
      <c r="I269" s="12"/>
      <c r="J269" s="12"/>
      <c r="K269" s="103" t="s">
        <v>2</v>
      </c>
      <c r="L269" s="12"/>
      <c r="M269" s="103">
        <v>4010</v>
      </c>
      <c r="N269" s="12"/>
      <c r="O269" s="103">
        <v>0</v>
      </c>
      <c r="P269" s="12"/>
      <c r="Q269" s="104">
        <v>0</v>
      </c>
      <c r="R269" s="12"/>
    </row>
    <row r="270" spans="1:18" ht="12.75">
      <c r="A270" s="102" t="s">
        <v>2</v>
      </c>
      <c r="B270" s="12"/>
      <c r="C270" s="102" t="s">
        <v>142</v>
      </c>
      <c r="D270" s="12"/>
      <c r="E270" s="12"/>
      <c r="F270" s="12"/>
      <c r="G270" s="12"/>
      <c r="H270" s="12"/>
      <c r="I270" s="12"/>
      <c r="J270" s="12"/>
      <c r="K270" s="103" t="s">
        <v>2</v>
      </c>
      <c r="L270" s="12"/>
      <c r="M270" s="103">
        <v>4010</v>
      </c>
      <c r="N270" s="12"/>
      <c r="O270" s="103">
        <v>0</v>
      </c>
      <c r="P270" s="12"/>
      <c r="Q270" s="104">
        <v>0</v>
      </c>
      <c r="R270" s="12"/>
    </row>
    <row r="271" spans="1:18" ht="12.75">
      <c r="A271" s="111" t="s">
        <v>2</v>
      </c>
      <c r="B271" s="12"/>
      <c r="C271" s="111" t="s">
        <v>198</v>
      </c>
      <c r="D271" s="12"/>
      <c r="E271" s="111" t="s">
        <v>199</v>
      </c>
      <c r="F271" s="12"/>
      <c r="G271" s="12"/>
      <c r="H271" s="12"/>
      <c r="I271" s="12"/>
      <c r="J271" s="12"/>
      <c r="K271" s="112" t="s">
        <v>2</v>
      </c>
      <c r="L271" s="12"/>
      <c r="M271" s="112">
        <v>4010</v>
      </c>
      <c r="N271" s="12"/>
      <c r="O271" s="112">
        <v>0</v>
      </c>
      <c r="P271" s="12"/>
      <c r="Q271" s="113">
        <v>0</v>
      </c>
      <c r="R271" s="12"/>
    </row>
    <row r="272" spans="1:18" ht="12.75">
      <c r="A272" s="105" t="s">
        <v>2</v>
      </c>
      <c r="B272" s="12"/>
      <c r="C272" s="105" t="s">
        <v>312</v>
      </c>
      <c r="D272" s="12"/>
      <c r="E272" s="105" t="s">
        <v>313</v>
      </c>
      <c r="F272" s="12"/>
      <c r="G272" s="12"/>
      <c r="H272" s="12"/>
      <c r="I272" s="12"/>
      <c r="J272" s="12"/>
      <c r="K272" s="106">
        <v>8730</v>
      </c>
      <c r="L272" s="12"/>
      <c r="M272" s="106">
        <v>181292</v>
      </c>
      <c r="N272" s="12"/>
      <c r="O272" s="106">
        <v>4225.16</v>
      </c>
      <c r="P272" s="12"/>
      <c r="Q272" s="107">
        <v>2.33</v>
      </c>
      <c r="R272" s="12"/>
    </row>
    <row r="273" spans="1:18" ht="12.75">
      <c r="A273" s="108"/>
      <c r="B273" s="12"/>
      <c r="C273" s="108" t="s">
        <v>314</v>
      </c>
      <c r="D273" s="12"/>
      <c r="E273" s="108" t="s">
        <v>315</v>
      </c>
      <c r="F273" s="12"/>
      <c r="G273" s="12"/>
      <c r="H273" s="12"/>
      <c r="I273" s="12"/>
      <c r="J273" s="12"/>
      <c r="K273" s="109">
        <v>8730</v>
      </c>
      <c r="L273" s="12"/>
      <c r="M273" s="109">
        <v>8730</v>
      </c>
      <c r="N273" s="12"/>
      <c r="O273" s="109">
        <v>4225.16</v>
      </c>
      <c r="P273" s="12"/>
      <c r="Q273" s="110">
        <v>48.4</v>
      </c>
      <c r="R273" s="12"/>
    </row>
    <row r="274" spans="1:18" ht="12.75">
      <c r="A274" s="102" t="s">
        <v>2</v>
      </c>
      <c r="B274" s="12"/>
      <c r="C274" s="102" t="s">
        <v>126</v>
      </c>
      <c r="D274" s="12"/>
      <c r="E274" s="12"/>
      <c r="F274" s="12"/>
      <c r="G274" s="12"/>
      <c r="H274" s="12"/>
      <c r="I274" s="12"/>
      <c r="J274" s="12"/>
      <c r="K274" s="103">
        <v>3517</v>
      </c>
      <c r="L274" s="12"/>
      <c r="M274" s="103">
        <v>3517</v>
      </c>
      <c r="N274" s="12"/>
      <c r="O274" s="103">
        <v>2027.48</v>
      </c>
      <c r="P274" s="12"/>
      <c r="Q274" s="104">
        <v>57.65</v>
      </c>
      <c r="R274" s="12"/>
    </row>
    <row r="275" spans="1:18" ht="12.75">
      <c r="A275" s="102" t="s">
        <v>2</v>
      </c>
      <c r="B275" s="12"/>
      <c r="C275" s="102" t="s">
        <v>131</v>
      </c>
      <c r="D275" s="12"/>
      <c r="E275" s="12"/>
      <c r="F275" s="12"/>
      <c r="G275" s="12"/>
      <c r="H275" s="12"/>
      <c r="I275" s="12"/>
      <c r="J275" s="12"/>
      <c r="K275" s="103">
        <v>3517</v>
      </c>
      <c r="L275" s="12"/>
      <c r="M275" s="103">
        <v>3517</v>
      </c>
      <c r="N275" s="12"/>
      <c r="O275" s="103">
        <v>2027.48</v>
      </c>
      <c r="P275" s="12"/>
      <c r="Q275" s="104">
        <v>57.65</v>
      </c>
      <c r="R275" s="12"/>
    </row>
    <row r="276" spans="1:18" ht="12.75">
      <c r="A276" s="111" t="s">
        <v>2</v>
      </c>
      <c r="B276" s="12"/>
      <c r="C276" s="111" t="s">
        <v>316</v>
      </c>
      <c r="D276" s="12"/>
      <c r="E276" s="111" t="s">
        <v>317</v>
      </c>
      <c r="F276" s="12"/>
      <c r="G276" s="12"/>
      <c r="H276" s="12"/>
      <c r="I276" s="12"/>
      <c r="J276" s="12"/>
      <c r="K276" s="112">
        <v>991</v>
      </c>
      <c r="L276" s="12"/>
      <c r="M276" s="112">
        <v>991</v>
      </c>
      <c r="N276" s="12"/>
      <c r="O276" s="112">
        <v>0</v>
      </c>
      <c r="P276" s="12"/>
      <c r="Q276" s="113">
        <v>0</v>
      </c>
      <c r="R276" s="12"/>
    </row>
    <row r="277" spans="1:18" ht="12.75">
      <c r="A277" s="111" t="s">
        <v>2</v>
      </c>
      <c r="B277" s="12"/>
      <c r="C277" s="111" t="s">
        <v>276</v>
      </c>
      <c r="D277" s="12"/>
      <c r="E277" s="111" t="s">
        <v>277</v>
      </c>
      <c r="F277" s="12"/>
      <c r="G277" s="12"/>
      <c r="H277" s="12"/>
      <c r="I277" s="12"/>
      <c r="J277" s="12"/>
      <c r="K277" s="112">
        <v>2526</v>
      </c>
      <c r="L277" s="12"/>
      <c r="M277" s="112">
        <v>2526</v>
      </c>
      <c r="N277" s="12"/>
      <c r="O277" s="112">
        <v>2027.48</v>
      </c>
      <c r="P277" s="12"/>
      <c r="Q277" s="113">
        <v>80.26</v>
      </c>
      <c r="R277" s="12"/>
    </row>
    <row r="278" spans="1:18" ht="12.75">
      <c r="A278" s="43" t="s">
        <v>2</v>
      </c>
      <c r="B278" s="12"/>
      <c r="C278" s="43" t="s">
        <v>278</v>
      </c>
      <c r="D278" s="12"/>
      <c r="E278" s="43" t="s">
        <v>279</v>
      </c>
      <c r="F278" s="12"/>
      <c r="G278" s="12"/>
      <c r="H278" s="12"/>
      <c r="I278" s="12"/>
      <c r="J278" s="12"/>
      <c r="K278" s="29" t="s">
        <v>2</v>
      </c>
      <c r="L278" s="12"/>
      <c r="M278" s="29" t="s">
        <v>2</v>
      </c>
      <c r="N278" s="12"/>
      <c r="O278" s="29">
        <v>2027.48</v>
      </c>
      <c r="P278" s="12"/>
      <c r="Q278" s="30" t="s">
        <v>2</v>
      </c>
      <c r="R278" s="12"/>
    </row>
    <row r="279" spans="1:18" ht="12.75">
      <c r="A279" s="102" t="s">
        <v>2</v>
      </c>
      <c r="B279" s="12"/>
      <c r="C279" s="102" t="s">
        <v>137</v>
      </c>
      <c r="D279" s="12"/>
      <c r="E279" s="12"/>
      <c r="F279" s="12"/>
      <c r="G279" s="12"/>
      <c r="H279" s="12"/>
      <c r="I279" s="12"/>
      <c r="J279" s="12"/>
      <c r="K279" s="103">
        <v>5213</v>
      </c>
      <c r="L279" s="12"/>
      <c r="M279" s="103">
        <v>5213</v>
      </c>
      <c r="N279" s="12"/>
      <c r="O279" s="103">
        <v>2197.68</v>
      </c>
      <c r="P279" s="12"/>
      <c r="Q279" s="104">
        <v>42.16</v>
      </c>
      <c r="R279" s="12"/>
    </row>
    <row r="280" spans="1:18" ht="12.75">
      <c r="A280" s="102" t="s">
        <v>2</v>
      </c>
      <c r="B280" s="12"/>
      <c r="C280" s="102" t="s">
        <v>138</v>
      </c>
      <c r="D280" s="12"/>
      <c r="E280" s="12"/>
      <c r="F280" s="12"/>
      <c r="G280" s="12"/>
      <c r="H280" s="12"/>
      <c r="I280" s="12"/>
      <c r="J280" s="12"/>
      <c r="K280" s="103">
        <v>5213</v>
      </c>
      <c r="L280" s="12"/>
      <c r="M280" s="103">
        <v>5213</v>
      </c>
      <c r="N280" s="12"/>
      <c r="O280" s="103">
        <v>2197.68</v>
      </c>
      <c r="P280" s="12"/>
      <c r="Q280" s="104">
        <v>42.16</v>
      </c>
      <c r="R280" s="12"/>
    </row>
    <row r="281" spans="1:18" ht="12.75">
      <c r="A281" s="111" t="s">
        <v>2</v>
      </c>
      <c r="B281" s="12"/>
      <c r="C281" s="111" t="s">
        <v>316</v>
      </c>
      <c r="D281" s="12"/>
      <c r="E281" s="111" t="s">
        <v>317</v>
      </c>
      <c r="F281" s="12"/>
      <c r="G281" s="12"/>
      <c r="H281" s="12"/>
      <c r="I281" s="12"/>
      <c r="J281" s="12"/>
      <c r="K281" s="112">
        <v>244</v>
      </c>
      <c r="L281" s="12"/>
      <c r="M281" s="112">
        <v>244</v>
      </c>
      <c r="N281" s="12"/>
      <c r="O281" s="112">
        <v>540</v>
      </c>
      <c r="P281" s="12"/>
      <c r="Q281" s="113">
        <v>221.31</v>
      </c>
      <c r="R281" s="12"/>
    </row>
    <row r="282" spans="1:18" ht="12.75">
      <c r="A282" s="43" t="s">
        <v>2</v>
      </c>
      <c r="B282" s="12"/>
      <c r="C282" s="43" t="s">
        <v>318</v>
      </c>
      <c r="D282" s="12"/>
      <c r="E282" s="43" t="s">
        <v>319</v>
      </c>
      <c r="F282" s="12"/>
      <c r="G282" s="12"/>
      <c r="H282" s="12"/>
      <c r="I282" s="12"/>
      <c r="J282" s="12"/>
      <c r="K282" s="29" t="s">
        <v>2</v>
      </c>
      <c r="L282" s="12"/>
      <c r="M282" s="29" t="s">
        <v>2</v>
      </c>
      <c r="N282" s="12"/>
      <c r="O282" s="29">
        <v>540</v>
      </c>
      <c r="P282" s="12"/>
      <c r="Q282" s="30" t="s">
        <v>2</v>
      </c>
      <c r="R282" s="12"/>
    </row>
    <row r="283" spans="1:18" ht="12.75">
      <c r="A283" s="111" t="s">
        <v>2</v>
      </c>
      <c r="B283" s="12"/>
      <c r="C283" s="111" t="s">
        <v>276</v>
      </c>
      <c r="D283" s="12"/>
      <c r="E283" s="111" t="s">
        <v>277</v>
      </c>
      <c r="F283" s="12"/>
      <c r="G283" s="12"/>
      <c r="H283" s="12"/>
      <c r="I283" s="12"/>
      <c r="J283" s="12"/>
      <c r="K283" s="112">
        <v>2938</v>
      </c>
      <c r="L283" s="12"/>
      <c r="M283" s="112">
        <v>2938</v>
      </c>
      <c r="N283" s="12"/>
      <c r="O283" s="112">
        <v>1657.68</v>
      </c>
      <c r="P283" s="12"/>
      <c r="Q283" s="113">
        <v>56.42</v>
      </c>
      <c r="R283" s="12"/>
    </row>
    <row r="284" spans="1:18" ht="12.75">
      <c r="A284" s="43" t="s">
        <v>2</v>
      </c>
      <c r="B284" s="12"/>
      <c r="C284" s="43" t="s">
        <v>278</v>
      </c>
      <c r="D284" s="12"/>
      <c r="E284" s="43" t="s">
        <v>279</v>
      </c>
      <c r="F284" s="12"/>
      <c r="G284" s="12"/>
      <c r="H284" s="12"/>
      <c r="I284" s="12"/>
      <c r="J284" s="12"/>
      <c r="K284" s="29" t="s">
        <v>2</v>
      </c>
      <c r="L284" s="12"/>
      <c r="M284" s="29" t="s">
        <v>2</v>
      </c>
      <c r="N284" s="12"/>
      <c r="O284" s="29">
        <v>711.24</v>
      </c>
      <c r="P284" s="12"/>
      <c r="Q284" s="30" t="s">
        <v>2</v>
      </c>
      <c r="R284" s="12"/>
    </row>
    <row r="285" spans="1:18" ht="12.75">
      <c r="A285" s="43" t="s">
        <v>2</v>
      </c>
      <c r="B285" s="12"/>
      <c r="C285" s="43" t="s">
        <v>320</v>
      </c>
      <c r="D285" s="12"/>
      <c r="E285" s="43" t="s">
        <v>321</v>
      </c>
      <c r="F285" s="12"/>
      <c r="G285" s="12"/>
      <c r="H285" s="12"/>
      <c r="I285" s="12"/>
      <c r="J285" s="12"/>
      <c r="K285" s="29" t="s">
        <v>2</v>
      </c>
      <c r="L285" s="12"/>
      <c r="M285" s="29" t="s">
        <v>2</v>
      </c>
      <c r="N285" s="12"/>
      <c r="O285" s="29">
        <v>316</v>
      </c>
      <c r="P285" s="12"/>
      <c r="Q285" s="30" t="s">
        <v>2</v>
      </c>
      <c r="R285" s="12"/>
    </row>
    <row r="286" spans="1:18" ht="12.75">
      <c r="A286" s="43" t="s">
        <v>2</v>
      </c>
      <c r="B286" s="12"/>
      <c r="C286" s="43" t="s">
        <v>322</v>
      </c>
      <c r="D286" s="12"/>
      <c r="E286" s="43" t="s">
        <v>323</v>
      </c>
      <c r="F286" s="12"/>
      <c r="G286" s="12"/>
      <c r="H286" s="12"/>
      <c r="I286" s="12"/>
      <c r="J286" s="12"/>
      <c r="K286" s="29" t="s">
        <v>2</v>
      </c>
      <c r="L286" s="12"/>
      <c r="M286" s="29" t="s">
        <v>2</v>
      </c>
      <c r="N286" s="12"/>
      <c r="O286" s="29">
        <v>630.44</v>
      </c>
      <c r="P286" s="12"/>
      <c r="Q286" s="30" t="s">
        <v>2</v>
      </c>
      <c r="R286" s="12"/>
    </row>
    <row r="287" spans="1:18" ht="12.75">
      <c r="A287" s="111" t="s">
        <v>2</v>
      </c>
      <c r="B287" s="12"/>
      <c r="C287" s="111" t="s">
        <v>290</v>
      </c>
      <c r="D287" s="12"/>
      <c r="E287" s="111" t="s">
        <v>291</v>
      </c>
      <c r="F287" s="12"/>
      <c r="G287" s="12"/>
      <c r="H287" s="12"/>
      <c r="I287" s="12"/>
      <c r="J287" s="12"/>
      <c r="K287" s="112">
        <v>2031</v>
      </c>
      <c r="L287" s="12"/>
      <c r="M287" s="112">
        <v>2031</v>
      </c>
      <c r="N287" s="12"/>
      <c r="O287" s="112">
        <v>0</v>
      </c>
      <c r="P287" s="12"/>
      <c r="Q287" s="113">
        <v>0</v>
      </c>
      <c r="R287" s="12"/>
    </row>
    <row r="288" spans="1:18" ht="12.75">
      <c r="A288" s="108"/>
      <c r="B288" s="12"/>
      <c r="C288" s="108" t="s">
        <v>324</v>
      </c>
      <c r="D288" s="12"/>
      <c r="E288" s="108" t="s">
        <v>325</v>
      </c>
      <c r="F288" s="12"/>
      <c r="G288" s="12"/>
      <c r="H288" s="12"/>
      <c r="I288" s="12"/>
      <c r="J288" s="12"/>
      <c r="K288" s="109" t="s">
        <v>2</v>
      </c>
      <c r="L288" s="12"/>
      <c r="M288" s="109">
        <v>172562</v>
      </c>
      <c r="N288" s="12"/>
      <c r="O288" s="109">
        <v>0</v>
      </c>
      <c r="P288" s="12"/>
      <c r="Q288" s="110">
        <v>0</v>
      </c>
      <c r="R288" s="12"/>
    </row>
    <row r="289" spans="1:18" ht="12.75">
      <c r="A289" s="102" t="s">
        <v>2</v>
      </c>
      <c r="B289" s="12"/>
      <c r="C289" s="102" t="s">
        <v>137</v>
      </c>
      <c r="D289" s="12"/>
      <c r="E289" s="12"/>
      <c r="F289" s="12"/>
      <c r="G289" s="12"/>
      <c r="H289" s="12"/>
      <c r="I289" s="12"/>
      <c r="J289" s="12"/>
      <c r="K289" s="103" t="s">
        <v>2</v>
      </c>
      <c r="L289" s="12"/>
      <c r="M289" s="103">
        <v>172562</v>
      </c>
      <c r="N289" s="12"/>
      <c r="O289" s="103">
        <v>0</v>
      </c>
      <c r="P289" s="12"/>
      <c r="Q289" s="104">
        <v>0</v>
      </c>
      <c r="R289" s="12"/>
    </row>
    <row r="290" spans="1:18" ht="12.75">
      <c r="A290" s="102" t="s">
        <v>2</v>
      </c>
      <c r="B290" s="12"/>
      <c r="C290" s="102" t="s">
        <v>138</v>
      </c>
      <c r="D290" s="12"/>
      <c r="E290" s="12"/>
      <c r="F290" s="12"/>
      <c r="G290" s="12"/>
      <c r="H290" s="12"/>
      <c r="I290" s="12"/>
      <c r="J290" s="12"/>
      <c r="K290" s="103" t="s">
        <v>2</v>
      </c>
      <c r="L290" s="12"/>
      <c r="M290" s="103">
        <v>172562</v>
      </c>
      <c r="N290" s="12"/>
      <c r="O290" s="103">
        <v>0</v>
      </c>
      <c r="P290" s="12"/>
      <c r="Q290" s="104">
        <v>0</v>
      </c>
      <c r="R290" s="12"/>
    </row>
    <row r="291" spans="1:18" ht="12.75">
      <c r="A291" s="111" t="s">
        <v>2</v>
      </c>
      <c r="B291" s="12"/>
      <c r="C291" s="111" t="s">
        <v>200</v>
      </c>
      <c r="D291" s="12"/>
      <c r="E291" s="111" t="s">
        <v>201</v>
      </c>
      <c r="F291" s="12"/>
      <c r="G291" s="12"/>
      <c r="H291" s="12"/>
      <c r="I291" s="12"/>
      <c r="J291" s="12"/>
      <c r="K291" s="112" t="s">
        <v>2</v>
      </c>
      <c r="L291" s="12"/>
      <c r="M291" s="112">
        <v>39817</v>
      </c>
      <c r="N291" s="12"/>
      <c r="O291" s="112">
        <v>0</v>
      </c>
      <c r="P291" s="12"/>
      <c r="Q291" s="113">
        <v>0</v>
      </c>
      <c r="R291" s="12"/>
    </row>
    <row r="292" spans="1:18" ht="12.75">
      <c r="A292" s="111" t="s">
        <v>2</v>
      </c>
      <c r="B292" s="12"/>
      <c r="C292" s="111" t="s">
        <v>326</v>
      </c>
      <c r="D292" s="12"/>
      <c r="E292" s="111" t="s">
        <v>327</v>
      </c>
      <c r="F292" s="12"/>
      <c r="G292" s="12"/>
      <c r="H292" s="12"/>
      <c r="I292" s="12"/>
      <c r="J292" s="12"/>
      <c r="K292" s="112" t="s">
        <v>2</v>
      </c>
      <c r="L292" s="12"/>
      <c r="M292" s="112">
        <v>106200</v>
      </c>
      <c r="N292" s="12"/>
      <c r="O292" s="112">
        <v>0</v>
      </c>
      <c r="P292" s="12"/>
      <c r="Q292" s="113">
        <v>0</v>
      </c>
      <c r="R292" s="12"/>
    </row>
    <row r="293" spans="1:18" ht="12.75">
      <c r="A293" s="111" t="s">
        <v>2</v>
      </c>
      <c r="B293" s="12"/>
      <c r="C293" s="111" t="s">
        <v>298</v>
      </c>
      <c r="D293" s="12"/>
      <c r="E293" s="111" t="s">
        <v>299</v>
      </c>
      <c r="F293" s="12"/>
      <c r="G293" s="12"/>
      <c r="H293" s="12"/>
      <c r="I293" s="12"/>
      <c r="J293" s="12"/>
      <c r="K293" s="112" t="s">
        <v>2</v>
      </c>
      <c r="L293" s="12"/>
      <c r="M293" s="112">
        <v>26545</v>
      </c>
      <c r="N293" s="12"/>
      <c r="O293" s="112">
        <v>0</v>
      </c>
      <c r="P293" s="12"/>
      <c r="Q293" s="113">
        <v>0</v>
      </c>
      <c r="R293" s="12"/>
    </row>
    <row r="294" spans="1:18" ht="12.75">
      <c r="A294" s="105" t="s">
        <v>2</v>
      </c>
      <c r="B294" s="12"/>
      <c r="C294" s="105" t="s">
        <v>328</v>
      </c>
      <c r="D294" s="12"/>
      <c r="E294" s="105" t="s">
        <v>329</v>
      </c>
      <c r="F294" s="12"/>
      <c r="G294" s="12"/>
      <c r="H294" s="12"/>
      <c r="I294" s="12"/>
      <c r="J294" s="12"/>
      <c r="K294" s="106">
        <v>0</v>
      </c>
      <c r="L294" s="12"/>
      <c r="M294" s="106">
        <v>1000</v>
      </c>
      <c r="N294" s="12"/>
      <c r="O294" s="106">
        <v>0</v>
      </c>
      <c r="P294" s="12"/>
      <c r="Q294" s="107">
        <v>0</v>
      </c>
      <c r="R294" s="12"/>
    </row>
    <row r="295" spans="1:18" ht="12.75">
      <c r="A295" s="108"/>
      <c r="B295" s="12"/>
      <c r="C295" s="108" t="s">
        <v>330</v>
      </c>
      <c r="D295" s="12"/>
      <c r="E295" s="108" t="s">
        <v>331</v>
      </c>
      <c r="F295" s="12"/>
      <c r="G295" s="12"/>
      <c r="H295" s="12"/>
      <c r="I295" s="12"/>
      <c r="J295" s="12"/>
      <c r="K295" s="109">
        <v>0</v>
      </c>
      <c r="L295" s="12"/>
      <c r="M295" s="109">
        <v>1000</v>
      </c>
      <c r="N295" s="12"/>
      <c r="O295" s="109">
        <v>0</v>
      </c>
      <c r="P295" s="12"/>
      <c r="Q295" s="110">
        <v>0</v>
      </c>
      <c r="R295" s="12"/>
    </row>
    <row r="296" spans="1:18" ht="12.75">
      <c r="A296" s="102" t="s">
        <v>2</v>
      </c>
      <c r="B296" s="12"/>
      <c r="C296" s="102" t="s">
        <v>126</v>
      </c>
      <c r="D296" s="12"/>
      <c r="E296" s="12"/>
      <c r="F296" s="12"/>
      <c r="G296" s="12"/>
      <c r="H296" s="12"/>
      <c r="I296" s="12"/>
      <c r="J296" s="12"/>
      <c r="K296" s="103">
        <v>0</v>
      </c>
      <c r="L296" s="12"/>
      <c r="M296" s="103">
        <v>1000</v>
      </c>
      <c r="N296" s="12"/>
      <c r="O296" s="103">
        <v>0</v>
      </c>
      <c r="P296" s="12"/>
      <c r="Q296" s="104">
        <v>0</v>
      </c>
      <c r="R296" s="12"/>
    </row>
    <row r="297" spans="1:18" ht="12.75">
      <c r="A297" s="102" t="s">
        <v>2</v>
      </c>
      <c r="B297" s="12"/>
      <c r="C297" s="102" t="s">
        <v>131</v>
      </c>
      <c r="D297" s="12"/>
      <c r="E297" s="12"/>
      <c r="F297" s="12"/>
      <c r="G297" s="12"/>
      <c r="H297" s="12"/>
      <c r="I297" s="12"/>
      <c r="J297" s="12"/>
      <c r="K297" s="103">
        <v>0</v>
      </c>
      <c r="L297" s="12"/>
      <c r="M297" s="103">
        <v>1000</v>
      </c>
      <c r="N297" s="12"/>
      <c r="O297" s="103">
        <v>0</v>
      </c>
      <c r="P297" s="12"/>
      <c r="Q297" s="104">
        <v>0</v>
      </c>
      <c r="R297" s="12"/>
    </row>
    <row r="298" spans="1:18" ht="12.75">
      <c r="A298" s="111" t="s">
        <v>2</v>
      </c>
      <c r="B298" s="12"/>
      <c r="C298" s="111" t="s">
        <v>200</v>
      </c>
      <c r="D298" s="12"/>
      <c r="E298" s="111" t="s">
        <v>201</v>
      </c>
      <c r="F298" s="12"/>
      <c r="G298" s="12"/>
      <c r="H298" s="12"/>
      <c r="I298" s="12"/>
      <c r="J298" s="12"/>
      <c r="K298" s="112">
        <v>0</v>
      </c>
      <c r="L298" s="12"/>
      <c r="M298" s="112">
        <v>1000</v>
      </c>
      <c r="N298" s="12"/>
      <c r="O298" s="112">
        <v>0</v>
      </c>
      <c r="P298" s="12"/>
      <c r="Q298" s="113">
        <v>0</v>
      </c>
      <c r="R298" s="12"/>
    </row>
  </sheetData>
  <sheetProtection/>
  <mergeCells count="1956">
    <mergeCell ref="Q298:R298"/>
    <mergeCell ref="A298:B298"/>
    <mergeCell ref="C298:D298"/>
    <mergeCell ref="E298:J298"/>
    <mergeCell ref="K298:L298"/>
    <mergeCell ref="M298:N298"/>
    <mergeCell ref="O298:P298"/>
    <mergeCell ref="A297:B297"/>
    <mergeCell ref="C297:J297"/>
    <mergeCell ref="K297:L297"/>
    <mergeCell ref="M297:N297"/>
    <mergeCell ref="O297:P297"/>
    <mergeCell ref="Q297:R297"/>
    <mergeCell ref="Q295:R295"/>
    <mergeCell ref="A296:B296"/>
    <mergeCell ref="C296:J296"/>
    <mergeCell ref="K296:L296"/>
    <mergeCell ref="M296:N296"/>
    <mergeCell ref="O296:P296"/>
    <mergeCell ref="Q296:R296"/>
    <mergeCell ref="A295:B295"/>
    <mergeCell ref="C295:D295"/>
    <mergeCell ref="E295:J295"/>
    <mergeCell ref="K295:L295"/>
    <mergeCell ref="M295:N295"/>
    <mergeCell ref="O295:P295"/>
    <mergeCell ref="Q293:R293"/>
    <mergeCell ref="A294:B294"/>
    <mergeCell ref="C294:D294"/>
    <mergeCell ref="E294:J294"/>
    <mergeCell ref="K294:L294"/>
    <mergeCell ref="M294:N294"/>
    <mergeCell ref="O294:P294"/>
    <mergeCell ref="Q294:R294"/>
    <mergeCell ref="A293:B293"/>
    <mergeCell ref="C293:D293"/>
    <mergeCell ref="E293:J293"/>
    <mergeCell ref="K293:L293"/>
    <mergeCell ref="M293:N293"/>
    <mergeCell ref="O293:P293"/>
    <mergeCell ref="Q291:R291"/>
    <mergeCell ref="A292:B292"/>
    <mergeCell ref="C292:D292"/>
    <mergeCell ref="E292:J292"/>
    <mergeCell ref="K292:L292"/>
    <mergeCell ref="M292:N292"/>
    <mergeCell ref="O292:P292"/>
    <mergeCell ref="Q292:R292"/>
    <mergeCell ref="A291:B291"/>
    <mergeCell ref="C291:D291"/>
    <mergeCell ref="E291:J291"/>
    <mergeCell ref="K291:L291"/>
    <mergeCell ref="M291:N291"/>
    <mergeCell ref="O291:P291"/>
    <mergeCell ref="A290:B290"/>
    <mergeCell ref="C290:J290"/>
    <mergeCell ref="K290:L290"/>
    <mergeCell ref="M290:N290"/>
    <mergeCell ref="O290:P290"/>
    <mergeCell ref="Q290:R290"/>
    <mergeCell ref="A289:B289"/>
    <mergeCell ref="C289:J289"/>
    <mergeCell ref="K289:L289"/>
    <mergeCell ref="M289:N289"/>
    <mergeCell ref="O289:P289"/>
    <mergeCell ref="Q289:R289"/>
    <mergeCell ref="Q287:R287"/>
    <mergeCell ref="A288:B288"/>
    <mergeCell ref="C288:D288"/>
    <mergeCell ref="E288:J288"/>
    <mergeCell ref="K288:L288"/>
    <mergeCell ref="M288:N288"/>
    <mergeCell ref="O288:P288"/>
    <mergeCell ref="Q288:R288"/>
    <mergeCell ref="A287:B287"/>
    <mergeCell ref="C287:D287"/>
    <mergeCell ref="E287:J287"/>
    <mergeCell ref="K287:L287"/>
    <mergeCell ref="M287:N287"/>
    <mergeCell ref="O287:P287"/>
    <mergeCell ref="Q285:R285"/>
    <mergeCell ref="A286:B286"/>
    <mergeCell ref="C286:D286"/>
    <mergeCell ref="E286:J286"/>
    <mergeCell ref="K286:L286"/>
    <mergeCell ref="M286:N286"/>
    <mergeCell ref="O286:P286"/>
    <mergeCell ref="Q286:R286"/>
    <mergeCell ref="A285:B285"/>
    <mergeCell ref="C285:D285"/>
    <mergeCell ref="E285:J285"/>
    <mergeCell ref="K285:L285"/>
    <mergeCell ref="M285:N285"/>
    <mergeCell ref="O285:P285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D283"/>
    <mergeCell ref="E283:J283"/>
    <mergeCell ref="K283:L283"/>
    <mergeCell ref="M283:N283"/>
    <mergeCell ref="O283:P283"/>
    <mergeCell ref="Q281:R281"/>
    <mergeCell ref="A282:B282"/>
    <mergeCell ref="C282:D282"/>
    <mergeCell ref="E282:J282"/>
    <mergeCell ref="K282:L282"/>
    <mergeCell ref="M282:N282"/>
    <mergeCell ref="O282:P282"/>
    <mergeCell ref="Q282:R282"/>
    <mergeCell ref="A281:B281"/>
    <mergeCell ref="C281:D281"/>
    <mergeCell ref="E281:J281"/>
    <mergeCell ref="K281:L281"/>
    <mergeCell ref="M281:N281"/>
    <mergeCell ref="O281:P281"/>
    <mergeCell ref="A280:B280"/>
    <mergeCell ref="C280:J280"/>
    <mergeCell ref="K280:L280"/>
    <mergeCell ref="M280:N280"/>
    <mergeCell ref="O280:P280"/>
    <mergeCell ref="Q280:R280"/>
    <mergeCell ref="Q278:R278"/>
    <mergeCell ref="A279:B279"/>
    <mergeCell ref="C279:J279"/>
    <mergeCell ref="K279:L279"/>
    <mergeCell ref="M279:N279"/>
    <mergeCell ref="O279:P279"/>
    <mergeCell ref="Q279:R279"/>
    <mergeCell ref="A278:B278"/>
    <mergeCell ref="C278:D278"/>
    <mergeCell ref="E278:J278"/>
    <mergeCell ref="K278:L278"/>
    <mergeCell ref="M278:N278"/>
    <mergeCell ref="O278:P278"/>
    <mergeCell ref="Q276:R276"/>
    <mergeCell ref="A277:B277"/>
    <mergeCell ref="C277:D277"/>
    <mergeCell ref="E277:J277"/>
    <mergeCell ref="K277:L277"/>
    <mergeCell ref="M277:N277"/>
    <mergeCell ref="O277:P277"/>
    <mergeCell ref="Q277:R277"/>
    <mergeCell ref="A276:B276"/>
    <mergeCell ref="C276:D276"/>
    <mergeCell ref="E276:J276"/>
    <mergeCell ref="K276:L276"/>
    <mergeCell ref="M276:N276"/>
    <mergeCell ref="O276:P276"/>
    <mergeCell ref="A275:B275"/>
    <mergeCell ref="C275:J275"/>
    <mergeCell ref="K275:L275"/>
    <mergeCell ref="M275:N275"/>
    <mergeCell ref="O275:P275"/>
    <mergeCell ref="Q275:R275"/>
    <mergeCell ref="Q273:R273"/>
    <mergeCell ref="A274:B274"/>
    <mergeCell ref="C274:J274"/>
    <mergeCell ref="K274:L274"/>
    <mergeCell ref="M274:N274"/>
    <mergeCell ref="O274:P274"/>
    <mergeCell ref="Q274:R274"/>
    <mergeCell ref="A273:B273"/>
    <mergeCell ref="C273:D273"/>
    <mergeCell ref="E273:J273"/>
    <mergeCell ref="K273:L273"/>
    <mergeCell ref="M273:N273"/>
    <mergeCell ref="O273:P273"/>
    <mergeCell ref="Q271:R271"/>
    <mergeCell ref="A272:B272"/>
    <mergeCell ref="C272:D272"/>
    <mergeCell ref="E272:J272"/>
    <mergeCell ref="K272:L272"/>
    <mergeCell ref="M272:N272"/>
    <mergeCell ref="O272:P272"/>
    <mergeCell ref="Q272:R272"/>
    <mergeCell ref="A271:B271"/>
    <mergeCell ref="C271:D271"/>
    <mergeCell ref="E271:J271"/>
    <mergeCell ref="K271:L271"/>
    <mergeCell ref="M271:N271"/>
    <mergeCell ref="O271:P271"/>
    <mergeCell ref="A270:B270"/>
    <mergeCell ref="C270:J270"/>
    <mergeCell ref="K270:L270"/>
    <mergeCell ref="M270:N270"/>
    <mergeCell ref="O270:P270"/>
    <mergeCell ref="Q270:R270"/>
    <mergeCell ref="Q268:R268"/>
    <mergeCell ref="A269:B269"/>
    <mergeCell ref="C269:J269"/>
    <mergeCell ref="K269:L269"/>
    <mergeCell ref="M269:N269"/>
    <mergeCell ref="O269:P269"/>
    <mergeCell ref="Q269:R269"/>
    <mergeCell ref="A268:B268"/>
    <mergeCell ref="C268:D268"/>
    <mergeCell ref="E268:J268"/>
    <mergeCell ref="K268:L268"/>
    <mergeCell ref="M268:N268"/>
    <mergeCell ref="O268:P268"/>
    <mergeCell ref="Q266:R266"/>
    <mergeCell ref="A267:B267"/>
    <mergeCell ref="C267:D267"/>
    <mergeCell ref="E267:J267"/>
    <mergeCell ref="K267:L267"/>
    <mergeCell ref="M267:N267"/>
    <mergeCell ref="O267:P267"/>
    <mergeCell ref="Q267:R267"/>
    <mergeCell ref="A266:B266"/>
    <mergeCell ref="C266:D266"/>
    <mergeCell ref="E266:J266"/>
    <mergeCell ref="K266:L266"/>
    <mergeCell ref="M266:N266"/>
    <mergeCell ref="O266:P266"/>
    <mergeCell ref="A265:B265"/>
    <mergeCell ref="C265:J265"/>
    <mergeCell ref="K265:L265"/>
    <mergeCell ref="M265:N265"/>
    <mergeCell ref="O265:P265"/>
    <mergeCell ref="Q265:R265"/>
    <mergeCell ref="A264:B264"/>
    <mergeCell ref="C264:J264"/>
    <mergeCell ref="K264:L264"/>
    <mergeCell ref="M264:N264"/>
    <mergeCell ref="O264:P264"/>
    <mergeCell ref="Q264:R264"/>
    <mergeCell ref="Q262:R262"/>
    <mergeCell ref="A263:B263"/>
    <mergeCell ref="C263:D263"/>
    <mergeCell ref="E263:J263"/>
    <mergeCell ref="K263:L263"/>
    <mergeCell ref="M263:N263"/>
    <mergeCell ref="O263:P263"/>
    <mergeCell ref="Q263:R263"/>
    <mergeCell ref="A262:B262"/>
    <mergeCell ref="C262:D262"/>
    <mergeCell ref="E262:J262"/>
    <mergeCell ref="K262:L262"/>
    <mergeCell ref="M262:N262"/>
    <mergeCell ref="O262:P262"/>
    <mergeCell ref="A261:B261"/>
    <mergeCell ref="C261:J261"/>
    <mergeCell ref="K261:L261"/>
    <mergeCell ref="M261:N261"/>
    <mergeCell ref="O261:P261"/>
    <mergeCell ref="Q261:R261"/>
    <mergeCell ref="A260:B260"/>
    <mergeCell ref="C260:J260"/>
    <mergeCell ref="K260:L260"/>
    <mergeCell ref="M260:N260"/>
    <mergeCell ref="O260:P260"/>
    <mergeCell ref="Q260:R260"/>
    <mergeCell ref="Q258:R258"/>
    <mergeCell ref="A259:B259"/>
    <mergeCell ref="C259:D259"/>
    <mergeCell ref="E259:J259"/>
    <mergeCell ref="K259:L259"/>
    <mergeCell ref="M259:N259"/>
    <mergeCell ref="O259:P259"/>
    <mergeCell ref="Q259:R259"/>
    <mergeCell ref="A258:B258"/>
    <mergeCell ref="C258:D258"/>
    <mergeCell ref="E258:J258"/>
    <mergeCell ref="K258:L258"/>
    <mergeCell ref="M258:N258"/>
    <mergeCell ref="O258:P258"/>
    <mergeCell ref="A257:B257"/>
    <mergeCell ref="C257:J257"/>
    <mergeCell ref="K257:L257"/>
    <mergeCell ref="M257:N257"/>
    <mergeCell ref="O257:P257"/>
    <mergeCell ref="Q257:R257"/>
    <mergeCell ref="Q255:R255"/>
    <mergeCell ref="A256:B256"/>
    <mergeCell ref="C256:J256"/>
    <mergeCell ref="K256:L256"/>
    <mergeCell ref="M256:N256"/>
    <mergeCell ref="O256:P256"/>
    <mergeCell ref="Q256:R256"/>
    <mergeCell ref="A255:B255"/>
    <mergeCell ref="C255:D255"/>
    <mergeCell ref="E255:J255"/>
    <mergeCell ref="K255:L255"/>
    <mergeCell ref="M255:N255"/>
    <mergeCell ref="O255:P255"/>
    <mergeCell ref="A254:B254"/>
    <mergeCell ref="C254:J254"/>
    <mergeCell ref="K254:L254"/>
    <mergeCell ref="M254:N254"/>
    <mergeCell ref="O254:P254"/>
    <mergeCell ref="Q254:R254"/>
    <mergeCell ref="Q252:R252"/>
    <mergeCell ref="A253:B253"/>
    <mergeCell ref="C253:J253"/>
    <mergeCell ref="K253:L253"/>
    <mergeCell ref="M253:N253"/>
    <mergeCell ref="O253:P253"/>
    <mergeCell ref="Q253:R253"/>
    <mergeCell ref="A252:B252"/>
    <mergeCell ref="C252:D252"/>
    <mergeCell ref="E252:J252"/>
    <mergeCell ref="K252:L252"/>
    <mergeCell ref="M252:N252"/>
    <mergeCell ref="O252:P252"/>
    <mergeCell ref="Q250:R250"/>
    <mergeCell ref="A251:B251"/>
    <mergeCell ref="C251:D251"/>
    <mergeCell ref="E251:J251"/>
    <mergeCell ref="K251:L251"/>
    <mergeCell ref="M251:N251"/>
    <mergeCell ref="O251:P251"/>
    <mergeCell ref="Q251:R251"/>
    <mergeCell ref="A250:B250"/>
    <mergeCell ref="C250:D250"/>
    <mergeCell ref="E250:J250"/>
    <mergeCell ref="K250:L250"/>
    <mergeCell ref="M250:N250"/>
    <mergeCell ref="O250:P250"/>
    <mergeCell ref="Q248:R248"/>
    <mergeCell ref="A249:B249"/>
    <mergeCell ref="C249:J249"/>
    <mergeCell ref="K249:L249"/>
    <mergeCell ref="M249:N249"/>
    <mergeCell ref="O249:P249"/>
    <mergeCell ref="Q249:R249"/>
    <mergeCell ref="A248:B248"/>
    <mergeCell ref="C248:D248"/>
    <mergeCell ref="E248:J248"/>
    <mergeCell ref="K248:L248"/>
    <mergeCell ref="M248:N248"/>
    <mergeCell ref="O248:P248"/>
    <mergeCell ref="A247:B247"/>
    <mergeCell ref="C247:J247"/>
    <mergeCell ref="K247:L247"/>
    <mergeCell ref="M247:N247"/>
    <mergeCell ref="O247:P247"/>
    <mergeCell ref="Q247:R247"/>
    <mergeCell ref="A246:B246"/>
    <mergeCell ref="C246:J246"/>
    <mergeCell ref="K246:L246"/>
    <mergeCell ref="M246:N246"/>
    <mergeCell ref="O246:P246"/>
    <mergeCell ref="Q246:R246"/>
    <mergeCell ref="Q244:R244"/>
    <mergeCell ref="A245:B245"/>
    <mergeCell ref="C245:D245"/>
    <mergeCell ref="E245:J245"/>
    <mergeCell ref="K245:L245"/>
    <mergeCell ref="M245:N245"/>
    <mergeCell ref="O245:P245"/>
    <mergeCell ref="Q245:R245"/>
    <mergeCell ref="A244:B244"/>
    <mergeCell ref="C244:D244"/>
    <mergeCell ref="E244:J244"/>
    <mergeCell ref="K244:L244"/>
    <mergeCell ref="M244:N244"/>
    <mergeCell ref="O244:P244"/>
    <mergeCell ref="Q242:R242"/>
    <mergeCell ref="A243:B243"/>
    <mergeCell ref="C243:D243"/>
    <mergeCell ref="E243:J243"/>
    <mergeCell ref="K243:L243"/>
    <mergeCell ref="M243:N243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A241:B241"/>
    <mergeCell ref="C241:J241"/>
    <mergeCell ref="K241:L241"/>
    <mergeCell ref="M241:N241"/>
    <mergeCell ref="O241:P241"/>
    <mergeCell ref="Q241:R241"/>
    <mergeCell ref="A240:B240"/>
    <mergeCell ref="C240:J240"/>
    <mergeCell ref="K240:L240"/>
    <mergeCell ref="M240:N240"/>
    <mergeCell ref="O240:P240"/>
    <mergeCell ref="Q240:R240"/>
    <mergeCell ref="Q238:R238"/>
    <mergeCell ref="A239:B239"/>
    <mergeCell ref="C239:D239"/>
    <mergeCell ref="E239:J239"/>
    <mergeCell ref="K239:L239"/>
    <mergeCell ref="M239:N239"/>
    <mergeCell ref="O239:P239"/>
    <mergeCell ref="Q239:R239"/>
    <mergeCell ref="A238:B238"/>
    <mergeCell ref="C238:D238"/>
    <mergeCell ref="E238:J238"/>
    <mergeCell ref="K238:L238"/>
    <mergeCell ref="M238:N238"/>
    <mergeCell ref="O238:P238"/>
    <mergeCell ref="A237:B237"/>
    <mergeCell ref="C237:J237"/>
    <mergeCell ref="K237:L237"/>
    <mergeCell ref="M237:N237"/>
    <mergeCell ref="O237:P237"/>
    <mergeCell ref="Q237:R237"/>
    <mergeCell ref="A236:B236"/>
    <mergeCell ref="C236:J236"/>
    <mergeCell ref="K236:L236"/>
    <mergeCell ref="M236:N236"/>
    <mergeCell ref="O236:P236"/>
    <mergeCell ref="Q236:R236"/>
    <mergeCell ref="Q234:R234"/>
    <mergeCell ref="A235:B235"/>
    <mergeCell ref="C235:D235"/>
    <mergeCell ref="E235:J235"/>
    <mergeCell ref="K235:L235"/>
    <mergeCell ref="M235:N235"/>
    <mergeCell ref="O235:P235"/>
    <mergeCell ref="Q235:R235"/>
    <mergeCell ref="A234:B234"/>
    <mergeCell ref="C234:D234"/>
    <mergeCell ref="E234:J234"/>
    <mergeCell ref="K234:L234"/>
    <mergeCell ref="M234:N234"/>
    <mergeCell ref="O234:P234"/>
    <mergeCell ref="Q232:R232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E232:J232"/>
    <mergeCell ref="K232:L232"/>
    <mergeCell ref="M232:N232"/>
    <mergeCell ref="O232:P232"/>
    <mergeCell ref="A231:B231"/>
    <mergeCell ref="C231:J231"/>
    <mergeCell ref="K231:L231"/>
    <mergeCell ref="M231:N231"/>
    <mergeCell ref="O231:P231"/>
    <mergeCell ref="Q231:R231"/>
    <mergeCell ref="Q229:R229"/>
    <mergeCell ref="A230:B230"/>
    <mergeCell ref="C230:J230"/>
    <mergeCell ref="K230:L230"/>
    <mergeCell ref="M230:N230"/>
    <mergeCell ref="O230:P230"/>
    <mergeCell ref="Q230:R230"/>
    <mergeCell ref="A229:B229"/>
    <mergeCell ref="C229:D229"/>
    <mergeCell ref="E229:J229"/>
    <mergeCell ref="K229:L229"/>
    <mergeCell ref="M229:N229"/>
    <mergeCell ref="O229:P229"/>
    <mergeCell ref="Q227:R227"/>
    <mergeCell ref="A228:B228"/>
    <mergeCell ref="C228:D228"/>
    <mergeCell ref="E228:J228"/>
    <mergeCell ref="K228:L228"/>
    <mergeCell ref="M228:N228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Q225:R225"/>
    <mergeCell ref="A226:B226"/>
    <mergeCell ref="C226:D226"/>
    <mergeCell ref="E226:J226"/>
    <mergeCell ref="K226:L226"/>
    <mergeCell ref="M226:N226"/>
    <mergeCell ref="O226:P226"/>
    <mergeCell ref="Q226:R226"/>
    <mergeCell ref="A225:B225"/>
    <mergeCell ref="C225:D225"/>
    <mergeCell ref="E225:J225"/>
    <mergeCell ref="K225:L225"/>
    <mergeCell ref="M225:N225"/>
    <mergeCell ref="O225:P225"/>
    <mergeCell ref="Q223:R223"/>
    <mergeCell ref="A224:B224"/>
    <mergeCell ref="C224:D224"/>
    <mergeCell ref="E224:J224"/>
    <mergeCell ref="K224:L224"/>
    <mergeCell ref="M224:N224"/>
    <mergeCell ref="O224:P224"/>
    <mergeCell ref="Q224:R224"/>
    <mergeCell ref="A223:B223"/>
    <mergeCell ref="C223:D223"/>
    <mergeCell ref="E223:J223"/>
    <mergeCell ref="K223:L223"/>
    <mergeCell ref="M223:N223"/>
    <mergeCell ref="O223:P223"/>
    <mergeCell ref="Q221:R221"/>
    <mergeCell ref="A222:B222"/>
    <mergeCell ref="C222:D222"/>
    <mergeCell ref="E222:J222"/>
    <mergeCell ref="K222:L222"/>
    <mergeCell ref="M222:N222"/>
    <mergeCell ref="O222:P222"/>
    <mergeCell ref="Q222:R222"/>
    <mergeCell ref="A221:B221"/>
    <mergeCell ref="C221:D221"/>
    <mergeCell ref="E221:J221"/>
    <mergeCell ref="K221:L221"/>
    <mergeCell ref="M221:N221"/>
    <mergeCell ref="O221:P221"/>
    <mergeCell ref="Q219:R219"/>
    <mergeCell ref="A220:B220"/>
    <mergeCell ref="C220:D220"/>
    <mergeCell ref="E220:J220"/>
    <mergeCell ref="K220:L220"/>
    <mergeCell ref="M220:N220"/>
    <mergeCell ref="O220:P220"/>
    <mergeCell ref="Q220:R220"/>
    <mergeCell ref="A219:B219"/>
    <mergeCell ref="C219:D219"/>
    <mergeCell ref="E219:J219"/>
    <mergeCell ref="K219:L219"/>
    <mergeCell ref="M219:N219"/>
    <mergeCell ref="O219:P219"/>
    <mergeCell ref="A218:B218"/>
    <mergeCell ref="C218:J218"/>
    <mergeCell ref="K218:L218"/>
    <mergeCell ref="M218:N218"/>
    <mergeCell ref="O218:P218"/>
    <mergeCell ref="Q218:R218"/>
    <mergeCell ref="Q216:R216"/>
    <mergeCell ref="A217:B217"/>
    <mergeCell ref="C217:J217"/>
    <mergeCell ref="K217:L217"/>
    <mergeCell ref="M217:N217"/>
    <mergeCell ref="O217:P217"/>
    <mergeCell ref="Q217:R217"/>
    <mergeCell ref="A216:B216"/>
    <mergeCell ref="C216:D216"/>
    <mergeCell ref="E216:J216"/>
    <mergeCell ref="K216:L216"/>
    <mergeCell ref="M216:N216"/>
    <mergeCell ref="O216:P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E210:J210"/>
    <mergeCell ref="K210:L210"/>
    <mergeCell ref="M210:N210"/>
    <mergeCell ref="O210:P210"/>
    <mergeCell ref="Q208:R208"/>
    <mergeCell ref="A209:B209"/>
    <mergeCell ref="C209:D209"/>
    <mergeCell ref="E209:J209"/>
    <mergeCell ref="K209:L209"/>
    <mergeCell ref="M209:N209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A197:B197"/>
    <mergeCell ref="C197:J197"/>
    <mergeCell ref="K197:L197"/>
    <mergeCell ref="M197:N197"/>
    <mergeCell ref="O197:P197"/>
    <mergeCell ref="Q197:R197"/>
    <mergeCell ref="A196:B196"/>
    <mergeCell ref="C196:J196"/>
    <mergeCell ref="K196:L196"/>
    <mergeCell ref="M196:N196"/>
    <mergeCell ref="O196:P196"/>
    <mergeCell ref="Q196:R196"/>
    <mergeCell ref="Q194:R194"/>
    <mergeCell ref="A195:B195"/>
    <mergeCell ref="C195:D195"/>
    <mergeCell ref="E195:J195"/>
    <mergeCell ref="K195:L195"/>
    <mergeCell ref="M195:N195"/>
    <mergeCell ref="O195:P195"/>
    <mergeCell ref="Q195:R195"/>
    <mergeCell ref="A194:B194"/>
    <mergeCell ref="C194:D194"/>
    <mergeCell ref="E194:J194"/>
    <mergeCell ref="K194:L194"/>
    <mergeCell ref="M194:N194"/>
    <mergeCell ref="O194:P194"/>
    <mergeCell ref="Q192:R192"/>
    <mergeCell ref="A193:B193"/>
    <mergeCell ref="C193:D193"/>
    <mergeCell ref="E193:J193"/>
    <mergeCell ref="K193:L193"/>
    <mergeCell ref="M193:N193"/>
    <mergeCell ref="O193:P193"/>
    <mergeCell ref="Q193:R193"/>
    <mergeCell ref="A192:B192"/>
    <mergeCell ref="C192:D192"/>
    <mergeCell ref="E192:J192"/>
    <mergeCell ref="K192:L192"/>
    <mergeCell ref="M192:N192"/>
    <mergeCell ref="O192:P192"/>
    <mergeCell ref="A191:B191"/>
    <mergeCell ref="C191:J191"/>
    <mergeCell ref="K191:L191"/>
    <mergeCell ref="M191:N191"/>
    <mergeCell ref="O191:P191"/>
    <mergeCell ref="Q191:R191"/>
    <mergeCell ref="Q189:R189"/>
    <mergeCell ref="A190:B190"/>
    <mergeCell ref="C190:J190"/>
    <mergeCell ref="K190:L190"/>
    <mergeCell ref="M190:N190"/>
    <mergeCell ref="O190:P190"/>
    <mergeCell ref="Q190:R190"/>
    <mergeCell ref="A189:B189"/>
    <mergeCell ref="C189:D189"/>
    <mergeCell ref="E189:J189"/>
    <mergeCell ref="K189:L189"/>
    <mergeCell ref="M189:N189"/>
    <mergeCell ref="O189:P189"/>
    <mergeCell ref="A188:B188"/>
    <mergeCell ref="C188:J188"/>
    <mergeCell ref="K188:L188"/>
    <mergeCell ref="M188:N188"/>
    <mergeCell ref="O188:P188"/>
    <mergeCell ref="Q188:R188"/>
    <mergeCell ref="Q186:R186"/>
    <mergeCell ref="A187:B187"/>
    <mergeCell ref="C187:J187"/>
    <mergeCell ref="K187:L187"/>
    <mergeCell ref="M187:N187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E184:J184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E180:J180"/>
    <mergeCell ref="K180:L180"/>
    <mergeCell ref="M180:N180"/>
    <mergeCell ref="O180:P180"/>
    <mergeCell ref="A179:B179"/>
    <mergeCell ref="C179:J179"/>
    <mergeCell ref="K179:L179"/>
    <mergeCell ref="M179:N179"/>
    <mergeCell ref="O179:P179"/>
    <mergeCell ref="Q179:R179"/>
    <mergeCell ref="Q177:R177"/>
    <mergeCell ref="A178:B178"/>
    <mergeCell ref="C178:J178"/>
    <mergeCell ref="K178:L178"/>
    <mergeCell ref="M178:N178"/>
    <mergeCell ref="O178:P178"/>
    <mergeCell ref="Q178:R178"/>
    <mergeCell ref="A177:B177"/>
    <mergeCell ref="C177:D177"/>
    <mergeCell ref="E177:J177"/>
    <mergeCell ref="K177:L177"/>
    <mergeCell ref="M177:N177"/>
    <mergeCell ref="O177:P177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5:P175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O173:P173"/>
    <mergeCell ref="Q171:R171"/>
    <mergeCell ref="A172:B172"/>
    <mergeCell ref="C172:D172"/>
    <mergeCell ref="E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71:P171"/>
    <mergeCell ref="Q169:R169"/>
    <mergeCell ref="A170:B170"/>
    <mergeCell ref="C170:D170"/>
    <mergeCell ref="E170:J170"/>
    <mergeCell ref="K170:L170"/>
    <mergeCell ref="M170:N170"/>
    <mergeCell ref="O170:P170"/>
    <mergeCell ref="Q170:R170"/>
    <mergeCell ref="A169:B169"/>
    <mergeCell ref="C169:D169"/>
    <mergeCell ref="E169:J169"/>
    <mergeCell ref="K169:L169"/>
    <mergeCell ref="M169:N169"/>
    <mergeCell ref="O169:P169"/>
    <mergeCell ref="A168:B168"/>
    <mergeCell ref="C168:J168"/>
    <mergeCell ref="K168:L168"/>
    <mergeCell ref="M168:N168"/>
    <mergeCell ref="O168:P168"/>
    <mergeCell ref="Q168:R168"/>
    <mergeCell ref="Q166:R166"/>
    <mergeCell ref="A167:B167"/>
    <mergeCell ref="C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A163:B163"/>
    <mergeCell ref="C163:J163"/>
    <mergeCell ref="K163:L163"/>
    <mergeCell ref="M163:N163"/>
    <mergeCell ref="O163:P163"/>
    <mergeCell ref="Q163:R163"/>
    <mergeCell ref="A162:B162"/>
    <mergeCell ref="C162:J162"/>
    <mergeCell ref="K162:L162"/>
    <mergeCell ref="M162:N162"/>
    <mergeCell ref="O162:P162"/>
    <mergeCell ref="Q162:R162"/>
    <mergeCell ref="Q160:R160"/>
    <mergeCell ref="A161:B161"/>
    <mergeCell ref="C161:D161"/>
    <mergeCell ref="E161:J161"/>
    <mergeCell ref="K161:L161"/>
    <mergeCell ref="M161:N161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Q158:R158"/>
    <mergeCell ref="A159:B159"/>
    <mergeCell ref="C159:D159"/>
    <mergeCell ref="E159:J159"/>
    <mergeCell ref="K159:L159"/>
    <mergeCell ref="M159:N159"/>
    <mergeCell ref="O159:P159"/>
    <mergeCell ref="Q159:R159"/>
    <mergeCell ref="A158:B158"/>
    <mergeCell ref="C158:D158"/>
    <mergeCell ref="E158:J158"/>
    <mergeCell ref="K158:L158"/>
    <mergeCell ref="M158:N158"/>
    <mergeCell ref="O158:P158"/>
    <mergeCell ref="A157:B157"/>
    <mergeCell ref="C157:J157"/>
    <mergeCell ref="K157:L157"/>
    <mergeCell ref="M157:N157"/>
    <mergeCell ref="O157:P157"/>
    <mergeCell ref="Q157:R157"/>
    <mergeCell ref="A156:B156"/>
    <mergeCell ref="C156:J156"/>
    <mergeCell ref="K156:L156"/>
    <mergeCell ref="M156:N156"/>
    <mergeCell ref="O156:P156"/>
    <mergeCell ref="Q156:R156"/>
    <mergeCell ref="Q154:R154"/>
    <mergeCell ref="A155:B155"/>
    <mergeCell ref="C155:D155"/>
    <mergeCell ref="E155:J155"/>
    <mergeCell ref="K155:L155"/>
    <mergeCell ref="M155:N155"/>
    <mergeCell ref="O155:P155"/>
    <mergeCell ref="Q155:R155"/>
    <mergeCell ref="A154:B154"/>
    <mergeCell ref="C154:D154"/>
    <mergeCell ref="E154:J154"/>
    <mergeCell ref="K154:L154"/>
    <mergeCell ref="M154:N154"/>
    <mergeCell ref="O154:P154"/>
    <mergeCell ref="Q152:R152"/>
    <mergeCell ref="A153:B153"/>
    <mergeCell ref="C153:D153"/>
    <mergeCell ref="E153:J153"/>
    <mergeCell ref="K153:L153"/>
    <mergeCell ref="M153:N153"/>
    <mergeCell ref="O153:P153"/>
    <mergeCell ref="Q153:R153"/>
    <mergeCell ref="A152:B152"/>
    <mergeCell ref="C152:D152"/>
    <mergeCell ref="E152:J152"/>
    <mergeCell ref="K152:L152"/>
    <mergeCell ref="M152:N152"/>
    <mergeCell ref="O152:P152"/>
    <mergeCell ref="Q150:R150"/>
    <mergeCell ref="A151:B151"/>
    <mergeCell ref="C151:D151"/>
    <mergeCell ref="E151:J151"/>
    <mergeCell ref="K151:L151"/>
    <mergeCell ref="M151:N151"/>
    <mergeCell ref="O151:P151"/>
    <mergeCell ref="Q151:R151"/>
    <mergeCell ref="A150:B150"/>
    <mergeCell ref="C150:D150"/>
    <mergeCell ref="E150:J150"/>
    <mergeCell ref="K150:L150"/>
    <mergeCell ref="M150:N150"/>
    <mergeCell ref="O150:P150"/>
    <mergeCell ref="Q148:R148"/>
    <mergeCell ref="A149:B149"/>
    <mergeCell ref="C149:D149"/>
    <mergeCell ref="E149:J149"/>
    <mergeCell ref="K149:L149"/>
    <mergeCell ref="M149:N149"/>
    <mergeCell ref="O149:P149"/>
    <mergeCell ref="Q149:R149"/>
    <mergeCell ref="A148:B148"/>
    <mergeCell ref="C148:D148"/>
    <mergeCell ref="E148:J148"/>
    <mergeCell ref="K148:L148"/>
    <mergeCell ref="M148:N148"/>
    <mergeCell ref="O148:P148"/>
    <mergeCell ref="Q146:R146"/>
    <mergeCell ref="A147:B147"/>
    <mergeCell ref="C147:D147"/>
    <mergeCell ref="E147:J147"/>
    <mergeCell ref="K147:L147"/>
    <mergeCell ref="M147:N147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A139:B139"/>
    <mergeCell ref="C139:J139"/>
    <mergeCell ref="K139:L139"/>
    <mergeCell ref="M139:N139"/>
    <mergeCell ref="O139:P139"/>
    <mergeCell ref="Q139:R139"/>
    <mergeCell ref="Q137:R137"/>
    <mergeCell ref="A138:B138"/>
    <mergeCell ref="C138:J138"/>
    <mergeCell ref="K138:L138"/>
    <mergeCell ref="M138:N138"/>
    <mergeCell ref="O138:P138"/>
    <mergeCell ref="Q138:R138"/>
    <mergeCell ref="A137:B137"/>
    <mergeCell ref="C137:D137"/>
    <mergeCell ref="E137:J137"/>
    <mergeCell ref="K137:L137"/>
    <mergeCell ref="M137:N137"/>
    <mergeCell ref="O137:P137"/>
    <mergeCell ref="Q135:R135"/>
    <mergeCell ref="A136:B136"/>
    <mergeCell ref="C136:D136"/>
    <mergeCell ref="E136:J136"/>
    <mergeCell ref="K136:L136"/>
    <mergeCell ref="M136:N136"/>
    <mergeCell ref="O136:P136"/>
    <mergeCell ref="Q136:R136"/>
    <mergeCell ref="A135:B135"/>
    <mergeCell ref="C135:D135"/>
    <mergeCell ref="E135:J135"/>
    <mergeCell ref="K135:L135"/>
    <mergeCell ref="M135:N135"/>
    <mergeCell ref="O135:P135"/>
    <mergeCell ref="Q133:R133"/>
    <mergeCell ref="A134:B134"/>
    <mergeCell ref="C134:D134"/>
    <mergeCell ref="E134:J134"/>
    <mergeCell ref="K134:L134"/>
    <mergeCell ref="M134:N134"/>
    <mergeCell ref="O134:P134"/>
    <mergeCell ref="Q134:R134"/>
    <mergeCell ref="A133:B133"/>
    <mergeCell ref="C133:D133"/>
    <mergeCell ref="E133:J133"/>
    <mergeCell ref="K133:L133"/>
    <mergeCell ref="M133:N133"/>
    <mergeCell ref="O133:P133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E131:J131"/>
    <mergeCell ref="K131:L131"/>
    <mergeCell ref="M131:N131"/>
    <mergeCell ref="O131:P131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A128:B128"/>
    <mergeCell ref="C128:J128"/>
    <mergeCell ref="K128:L128"/>
    <mergeCell ref="M128:N128"/>
    <mergeCell ref="O128:P128"/>
    <mergeCell ref="Q128:R128"/>
    <mergeCell ref="Q126:R126"/>
    <mergeCell ref="A127:B127"/>
    <mergeCell ref="C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A121:B121"/>
    <mergeCell ref="C121:J121"/>
    <mergeCell ref="K121:L121"/>
    <mergeCell ref="M121:N121"/>
    <mergeCell ref="O121:P121"/>
    <mergeCell ref="Q121:R121"/>
    <mergeCell ref="A120:B120"/>
    <mergeCell ref="C120:J120"/>
    <mergeCell ref="K120:L120"/>
    <mergeCell ref="M120:N120"/>
    <mergeCell ref="O120:P120"/>
    <mergeCell ref="Q120:R120"/>
    <mergeCell ref="Q118:R118"/>
    <mergeCell ref="A119:B119"/>
    <mergeCell ref="C119:D119"/>
    <mergeCell ref="E119:J119"/>
    <mergeCell ref="K119:L119"/>
    <mergeCell ref="M119:N119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A117:B117"/>
    <mergeCell ref="C117:J117"/>
    <mergeCell ref="K117:L117"/>
    <mergeCell ref="M117:N117"/>
    <mergeCell ref="O117:P117"/>
    <mergeCell ref="Q117:R117"/>
    <mergeCell ref="A116:B116"/>
    <mergeCell ref="C116:J116"/>
    <mergeCell ref="K116:L116"/>
    <mergeCell ref="M116:N116"/>
    <mergeCell ref="O116:P116"/>
    <mergeCell ref="Q116:R116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E108:J108"/>
    <mergeCell ref="K108:L108"/>
    <mergeCell ref="M108:N108"/>
    <mergeCell ref="O108:P108"/>
    <mergeCell ref="Q106:R106"/>
    <mergeCell ref="A107:B107"/>
    <mergeCell ref="C107:D107"/>
    <mergeCell ref="E107:J107"/>
    <mergeCell ref="K107:L107"/>
    <mergeCell ref="M107:N107"/>
    <mergeCell ref="O107:P107"/>
    <mergeCell ref="Q107:R107"/>
    <mergeCell ref="A106:B106"/>
    <mergeCell ref="C106:D106"/>
    <mergeCell ref="E106:J106"/>
    <mergeCell ref="K106:L106"/>
    <mergeCell ref="M106:N106"/>
    <mergeCell ref="O106:P106"/>
    <mergeCell ref="Q104:R104"/>
    <mergeCell ref="A105:B105"/>
    <mergeCell ref="C105:D105"/>
    <mergeCell ref="E105:J105"/>
    <mergeCell ref="K105:L105"/>
    <mergeCell ref="M105:N105"/>
    <mergeCell ref="O105:P105"/>
    <mergeCell ref="Q105:R105"/>
    <mergeCell ref="A104:B104"/>
    <mergeCell ref="C104:D104"/>
    <mergeCell ref="E104:J104"/>
    <mergeCell ref="K104:L104"/>
    <mergeCell ref="M104:N104"/>
    <mergeCell ref="O104:P104"/>
    <mergeCell ref="Q102:R102"/>
    <mergeCell ref="A103:B103"/>
    <mergeCell ref="C103:D103"/>
    <mergeCell ref="E103:J103"/>
    <mergeCell ref="K103:L103"/>
    <mergeCell ref="M103:N103"/>
    <mergeCell ref="O103:P103"/>
    <mergeCell ref="Q103:R103"/>
    <mergeCell ref="A102:B102"/>
    <mergeCell ref="C102:D102"/>
    <mergeCell ref="E102:J102"/>
    <mergeCell ref="K102:L102"/>
    <mergeCell ref="M102:N102"/>
    <mergeCell ref="O102:P102"/>
    <mergeCell ref="Q100:R100"/>
    <mergeCell ref="A101:B101"/>
    <mergeCell ref="C101:D101"/>
    <mergeCell ref="E101:J101"/>
    <mergeCell ref="K101:L101"/>
    <mergeCell ref="M101:N101"/>
    <mergeCell ref="O101:P101"/>
    <mergeCell ref="Q101:R101"/>
    <mergeCell ref="A100:B100"/>
    <mergeCell ref="C100:D100"/>
    <mergeCell ref="E100:J100"/>
    <mergeCell ref="K100:L100"/>
    <mergeCell ref="M100:N100"/>
    <mergeCell ref="O100:P100"/>
    <mergeCell ref="Q98:R98"/>
    <mergeCell ref="A99:B99"/>
    <mergeCell ref="C99:D99"/>
    <mergeCell ref="E99:J99"/>
    <mergeCell ref="K99:L99"/>
    <mergeCell ref="M99:N99"/>
    <mergeCell ref="O99:P99"/>
    <mergeCell ref="Q99:R99"/>
    <mergeCell ref="A98:B98"/>
    <mergeCell ref="C98:D98"/>
    <mergeCell ref="E98:J98"/>
    <mergeCell ref="K98:L98"/>
    <mergeCell ref="M98:N98"/>
    <mergeCell ref="O98:P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A93:B93"/>
    <mergeCell ref="C93:J93"/>
    <mergeCell ref="K93:L93"/>
    <mergeCell ref="M93:N93"/>
    <mergeCell ref="O93:P93"/>
    <mergeCell ref="Q93:R93"/>
    <mergeCell ref="A92:B92"/>
    <mergeCell ref="C92:J92"/>
    <mergeCell ref="K92:L92"/>
    <mergeCell ref="M92:N92"/>
    <mergeCell ref="O92:P92"/>
    <mergeCell ref="Q92:R92"/>
    <mergeCell ref="Q90:R90"/>
    <mergeCell ref="A91:B91"/>
    <mergeCell ref="C91:D91"/>
    <mergeCell ref="E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A69:B69"/>
    <mergeCell ref="C69:J69"/>
    <mergeCell ref="K69:L69"/>
    <mergeCell ref="M69:N69"/>
    <mergeCell ref="O69:P69"/>
    <mergeCell ref="Q69:R69"/>
    <mergeCell ref="A68:B68"/>
    <mergeCell ref="C68:J68"/>
    <mergeCell ref="K68:L68"/>
    <mergeCell ref="M68:N68"/>
    <mergeCell ref="O68:P68"/>
    <mergeCell ref="Q68:R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O63:P63"/>
    <mergeCell ref="Q63:R63"/>
    <mergeCell ref="A62:B62"/>
    <mergeCell ref="C62:D62"/>
    <mergeCell ref="E62:J62"/>
    <mergeCell ref="K62:L62"/>
    <mergeCell ref="M62:N62"/>
    <mergeCell ref="O62:P62"/>
    <mergeCell ref="A61:B61"/>
    <mergeCell ref="C61:J61"/>
    <mergeCell ref="K61:L61"/>
    <mergeCell ref="M61:N61"/>
    <mergeCell ref="O61:P61"/>
    <mergeCell ref="Q61:R61"/>
    <mergeCell ref="Q59:R59"/>
    <mergeCell ref="A60:B60"/>
    <mergeCell ref="C60:D60"/>
    <mergeCell ref="E60:J60"/>
    <mergeCell ref="K60:L60"/>
    <mergeCell ref="M60:N60"/>
    <mergeCell ref="O60:P60"/>
    <mergeCell ref="Q60:R60"/>
    <mergeCell ref="A59:B59"/>
    <mergeCell ref="C59:D59"/>
    <mergeCell ref="E59:J59"/>
    <mergeCell ref="K59:L59"/>
    <mergeCell ref="M59:N59"/>
    <mergeCell ref="O59:P59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O57:P57"/>
    <mergeCell ref="A56:B56"/>
    <mergeCell ref="C56:J56"/>
    <mergeCell ref="K56:L56"/>
    <mergeCell ref="M56:N56"/>
    <mergeCell ref="O56:P56"/>
    <mergeCell ref="Q56:R56"/>
    <mergeCell ref="Q54:R54"/>
    <mergeCell ref="A55:B55"/>
    <mergeCell ref="C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Q48:R48"/>
    <mergeCell ref="A49:B49"/>
    <mergeCell ref="C49:D49"/>
    <mergeCell ref="E49:J49"/>
    <mergeCell ref="K49:L49"/>
    <mergeCell ref="M49:N49"/>
    <mergeCell ref="O49:P49"/>
    <mergeCell ref="Q49:R49"/>
    <mergeCell ref="A48:B48"/>
    <mergeCell ref="C48:D48"/>
    <mergeCell ref="E48:J48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A33:B33"/>
    <mergeCell ref="C33:J33"/>
    <mergeCell ref="K33:L33"/>
    <mergeCell ref="M33:N33"/>
    <mergeCell ref="O33:P33"/>
    <mergeCell ref="Q33:R33"/>
    <mergeCell ref="A32:B32"/>
    <mergeCell ref="C32:J32"/>
    <mergeCell ref="K32:L32"/>
    <mergeCell ref="M32:N32"/>
    <mergeCell ref="O32:P32"/>
    <mergeCell ref="Q32:R32"/>
    <mergeCell ref="Q30:R30"/>
    <mergeCell ref="A31:B31"/>
    <mergeCell ref="C31:D31"/>
    <mergeCell ref="E31:J31"/>
    <mergeCell ref="K31:L31"/>
    <mergeCell ref="M31:N31"/>
    <mergeCell ref="O31:P31"/>
    <mergeCell ref="Q31:R31"/>
    <mergeCell ref="A30:B30"/>
    <mergeCell ref="C30:D30"/>
    <mergeCell ref="E30:J30"/>
    <mergeCell ref="K30:L30"/>
    <mergeCell ref="M30:N30"/>
    <mergeCell ref="O30:P30"/>
    <mergeCell ref="A29:B29"/>
    <mergeCell ref="C29:J29"/>
    <mergeCell ref="K29:L29"/>
    <mergeCell ref="M29:N29"/>
    <mergeCell ref="O29:P29"/>
    <mergeCell ref="Q29:R29"/>
    <mergeCell ref="A28:B28"/>
    <mergeCell ref="C28:J28"/>
    <mergeCell ref="K28:L28"/>
    <mergeCell ref="M28:N28"/>
    <mergeCell ref="O28:P28"/>
    <mergeCell ref="Q28:R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7:R7"/>
    <mergeCell ref="A8:R8"/>
    <mergeCell ref="K9:L9"/>
    <mergeCell ref="M9:N9"/>
    <mergeCell ref="O9:P9"/>
    <mergeCell ref="Q9:R9"/>
    <mergeCell ref="A9:B9"/>
    <mergeCell ref="C9:J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pkc madjari</dc:creator>
  <cp:keywords/>
  <dc:description/>
  <cp:lastModifiedBy>pkc madjari</cp:lastModifiedBy>
  <cp:lastPrinted>2023-07-11T08:06:32Z</cp:lastPrinted>
  <dcterms:modified xsi:type="dcterms:W3CDTF">2023-07-11T08:39:07Z</dcterms:modified>
  <cp:category/>
  <cp:version/>
  <cp:contentType/>
  <cp:contentStatus/>
</cp:coreProperties>
</file>